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onewri.sharepoint.com/sites/P4G2/Shared Documents/Partnerships/F. 2019 Partnerships/2019 Application/Draft Call for Proposals/Final Application Documents/"/>
    </mc:Choice>
  </mc:AlternateContent>
  <xr:revisionPtr revIDLastSave="0" documentId="10_ncr:100000_{B1B94E74-711A-4BA4-8AA6-A0D76D2A0D9D}" xr6:coauthVersionLast="31" xr6:coauthVersionMax="31" xr10:uidLastSave="{00000000-0000-0000-0000-000000000000}"/>
  <bookViews>
    <workbookView xWindow="0" yWindow="0" windowWidth="18790" windowHeight="6940" xr2:uid="{DEE557CB-962F-4930-9A81-ED8FF904DA73}"/>
  </bookViews>
  <sheets>
    <sheet name="Instructions" sheetId="1" r:id="rId1"/>
    <sheet name="Workplan" sheetId="2" r:id="rId2"/>
    <sheet name="Budget" sheetId="3" r:id="rId3"/>
  </sheets>
  <definedNames>
    <definedName name="_xlnm.Print_Area" localSheetId="0">Instructions!$B$2:$B$25</definedName>
    <definedName name="_xlnm.Print_Area" localSheetId="1">Workplan!$B$2:$N$36</definedName>
    <definedName name="_xlnm.Print_Titles" localSheetId="1">Workplan!$2:$8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9" i="3" l="1"/>
  <c r="C10" i="3"/>
  <c r="C11" i="3"/>
  <c r="C31" i="3"/>
  <c r="C21" i="3"/>
  <c r="F82" i="3"/>
  <c r="E82" i="3"/>
  <c r="D82" i="3"/>
  <c r="E80" i="3"/>
  <c r="D81" i="3"/>
  <c r="D80" i="3"/>
  <c r="F81" i="3"/>
  <c r="E81" i="3"/>
  <c r="F80" i="3"/>
  <c r="F79" i="3"/>
  <c r="E79" i="3"/>
  <c r="D79" i="3"/>
  <c r="F78" i="3"/>
  <c r="E78" i="3"/>
  <c r="D78" i="3"/>
  <c r="F77" i="3"/>
  <c r="E77" i="3"/>
  <c r="D77" i="3"/>
  <c r="F76" i="3"/>
  <c r="E76" i="3"/>
  <c r="D76" i="3"/>
  <c r="F75" i="3"/>
  <c r="E75" i="3"/>
  <c r="D75" i="3"/>
  <c r="F74" i="3"/>
  <c r="E74" i="3"/>
  <c r="D74" i="3"/>
  <c r="F73" i="3"/>
  <c r="E73" i="3"/>
  <c r="D73" i="3"/>
  <c r="D68" i="3"/>
  <c r="A54" i="3"/>
  <c r="A55" i="3" s="1"/>
  <c r="A56" i="3" s="1"/>
  <c r="A57" i="3" s="1"/>
  <c r="A58" i="3" s="1"/>
  <c r="A59" i="3" s="1"/>
  <c r="A60" i="3" s="1"/>
  <c r="A61" i="3" s="1"/>
  <c r="A62" i="3" s="1"/>
  <c r="V53" i="3"/>
  <c r="U53" i="3"/>
  <c r="T53" i="3"/>
  <c r="S53" i="3"/>
  <c r="R53" i="3"/>
  <c r="Q53" i="3"/>
  <c r="P53" i="3"/>
  <c r="O53" i="3"/>
  <c r="N53" i="3"/>
  <c r="M53" i="3"/>
  <c r="L53" i="3"/>
  <c r="K53" i="3"/>
  <c r="J53" i="3"/>
  <c r="I53" i="3"/>
  <c r="H53" i="3"/>
  <c r="G53" i="3"/>
  <c r="F53" i="3"/>
  <c r="E53" i="3"/>
  <c r="D53" i="3"/>
  <c r="A43" i="3"/>
  <c r="A44" i="3" s="1"/>
  <c r="A45" i="3" s="1"/>
  <c r="A46" i="3" s="1"/>
  <c r="A47" i="3" s="1"/>
  <c r="A48" i="3" s="1"/>
  <c r="A49" i="3" s="1"/>
  <c r="A50" i="3" s="1"/>
  <c r="A51" i="3" s="1"/>
  <c r="V42" i="3"/>
  <c r="U42" i="3"/>
  <c r="T42" i="3"/>
  <c r="S42" i="3"/>
  <c r="R42" i="3"/>
  <c r="Q42" i="3"/>
  <c r="P42" i="3"/>
  <c r="O42" i="3"/>
  <c r="N42" i="3"/>
  <c r="M42" i="3"/>
  <c r="L42" i="3"/>
  <c r="K42" i="3"/>
  <c r="J42" i="3"/>
  <c r="I42" i="3"/>
  <c r="H42" i="3"/>
  <c r="G42" i="3"/>
  <c r="F42" i="3"/>
  <c r="E42" i="3"/>
  <c r="D42" i="3"/>
  <c r="A32" i="3"/>
  <c r="A33" i="3" s="1"/>
  <c r="A34" i="3" s="1"/>
  <c r="A35" i="3" s="1"/>
  <c r="A36" i="3" s="1"/>
  <c r="A37" i="3" s="1"/>
  <c r="A38" i="3" s="1"/>
  <c r="A39" i="3" s="1"/>
  <c r="A40" i="3" s="1"/>
  <c r="V31" i="3"/>
  <c r="U31" i="3"/>
  <c r="T31" i="3"/>
  <c r="S31" i="3"/>
  <c r="R31" i="3"/>
  <c r="Q31" i="3"/>
  <c r="P31" i="3"/>
  <c r="O31" i="3"/>
  <c r="N31" i="3"/>
  <c r="M31" i="3"/>
  <c r="L31" i="3"/>
  <c r="K31" i="3"/>
  <c r="J31" i="3"/>
  <c r="I31" i="3"/>
  <c r="H31" i="3"/>
  <c r="G31" i="3"/>
  <c r="F31" i="3"/>
  <c r="E31" i="3"/>
  <c r="D31" i="3"/>
  <c r="A22" i="3"/>
  <c r="A23" i="3" s="1"/>
  <c r="A24" i="3" s="1"/>
  <c r="A25" i="3" s="1"/>
  <c r="A26" i="3" s="1"/>
  <c r="A27" i="3" s="1"/>
  <c r="A28" i="3" s="1"/>
  <c r="A29" i="3" s="1"/>
  <c r="A30" i="3" s="1"/>
  <c r="V21" i="3"/>
  <c r="U21" i="3"/>
  <c r="T21" i="3"/>
  <c r="S21" i="3"/>
  <c r="R21" i="3"/>
  <c r="Q21" i="3"/>
  <c r="P21" i="3"/>
  <c r="O21" i="3"/>
  <c r="N21" i="3"/>
  <c r="M21" i="3"/>
  <c r="L21" i="3"/>
  <c r="K21" i="3"/>
  <c r="J21" i="3"/>
  <c r="I21" i="3"/>
  <c r="H21" i="3"/>
  <c r="G21" i="3"/>
  <c r="F21" i="3"/>
  <c r="E21" i="3"/>
  <c r="D21" i="3"/>
  <c r="A12" i="3"/>
  <c r="A13" i="3" s="1"/>
  <c r="A14" i="3" s="1"/>
  <c r="A15" i="3" s="1"/>
  <c r="A16" i="3" s="1"/>
  <c r="A17" i="3" s="1"/>
  <c r="A18" i="3" s="1"/>
  <c r="A19" i="3" s="1"/>
  <c r="A20" i="3" s="1"/>
  <c r="V11" i="3"/>
  <c r="U11" i="3"/>
  <c r="T11" i="3"/>
  <c r="S11" i="3"/>
  <c r="R11" i="3"/>
  <c r="Q11" i="3"/>
  <c r="P11" i="3"/>
  <c r="O11" i="3"/>
  <c r="N11" i="3"/>
  <c r="M11" i="3"/>
  <c r="L11" i="3"/>
  <c r="K11" i="3"/>
  <c r="J11" i="3"/>
  <c r="I11" i="3"/>
  <c r="H11" i="3"/>
  <c r="G11" i="3"/>
  <c r="F11" i="3"/>
  <c r="E11" i="3"/>
  <c r="D11" i="3"/>
  <c r="Q7" i="3"/>
</calcChain>
</file>

<file path=xl/sharedStrings.xml><?xml version="1.0" encoding="utf-8"?>
<sst xmlns="http://schemas.openxmlformats.org/spreadsheetml/2006/main" count="197" uniqueCount="107">
  <si>
    <t>Partnership Name:</t>
  </si>
  <si>
    <t>Date Completed:</t>
  </si>
  <si>
    <t>KEY:</t>
  </si>
  <si>
    <t>Shaded bar = activity period</t>
  </si>
  <si>
    <t>Date Updated:</t>
  </si>
  <si>
    <t xml:space="preserve">    = key milestone or deliverable</t>
  </si>
  <si>
    <t>Description of Goals and Activities</t>
  </si>
  <si>
    <t>Deliverable, Outcome or Output of the Goal or Activity</t>
  </si>
  <si>
    <t>Start Date</t>
  </si>
  <si>
    <t>End Date</t>
  </si>
  <si>
    <t>4th quarter</t>
  </si>
  <si>
    <t>1st quarter</t>
  </si>
  <si>
    <t>2nd quarter</t>
  </si>
  <si>
    <t>3rd quarter</t>
  </si>
  <si>
    <t>I. Goal of the Partnership</t>
  </si>
  <si>
    <t>Sub-Goal 1</t>
  </si>
  <si>
    <t>activity 1.1</t>
  </si>
  <si>
    <t>activity 1.2</t>
  </si>
  <si>
    <t>activity 1.3</t>
  </si>
  <si>
    <t>activity 1.4</t>
  </si>
  <si>
    <t>…</t>
  </si>
  <si>
    <t>Sub-Goal 2</t>
  </si>
  <si>
    <t>activity 2.1</t>
  </si>
  <si>
    <t>activity 2.2</t>
  </si>
  <si>
    <t>activity 2.3</t>
  </si>
  <si>
    <t>Sub-Goal 3</t>
  </si>
  <si>
    <t>activity 3.1</t>
  </si>
  <si>
    <t>activity 3.2</t>
  </si>
  <si>
    <t>activity 3.3</t>
  </si>
  <si>
    <t>activity 3.4</t>
  </si>
  <si>
    <t>II. Facilitated Meetings (Mandatory)</t>
  </si>
  <si>
    <t>activity 4.1</t>
  </si>
  <si>
    <t>Attend P4G 2020 Summit (date not yet set)</t>
  </si>
  <si>
    <t>activity 4.2</t>
  </si>
  <si>
    <t>activity 4.3</t>
  </si>
  <si>
    <t>activity 4.4</t>
  </si>
  <si>
    <t xml:space="preserve">Quarterly Reporting </t>
  </si>
  <si>
    <t>Monitoring &amp; Evaluation Reporting</t>
  </si>
  <si>
    <t>M&amp;E for 2019 due January 31</t>
  </si>
  <si>
    <t>M&amp;E for 2020</t>
  </si>
  <si>
    <t>M&amp;E with final report</t>
  </si>
  <si>
    <t>Final Report</t>
  </si>
  <si>
    <t>Final reporting</t>
  </si>
  <si>
    <t>Budet Item #</t>
  </si>
  <si>
    <t>Budget Line Item</t>
  </si>
  <si>
    <t>Description</t>
  </si>
  <si>
    <t>Grand Total</t>
  </si>
  <si>
    <t>TOTAL</t>
  </si>
  <si>
    <t>P4G Funding</t>
  </si>
  <si>
    <t>Cost Share</t>
  </si>
  <si>
    <t>P4G</t>
  </si>
  <si>
    <t>Sub-Goal 1 Total</t>
  </si>
  <si>
    <t>Salaries</t>
  </si>
  <si>
    <t>Fringe Benefits</t>
  </si>
  <si>
    <t>Supplies &amp; Materials</t>
  </si>
  <si>
    <t>Contractual Services</t>
  </si>
  <si>
    <t>Communication Costs</t>
  </si>
  <si>
    <t>Travel &amp; Per Diem</t>
  </si>
  <si>
    <t>Occupancy</t>
  </si>
  <si>
    <t>Subgrants (specify recipient)</t>
  </si>
  <si>
    <t>Other Costs</t>
  </si>
  <si>
    <t>Sub-Goal 2 Total</t>
  </si>
  <si>
    <t>Sub-Goal 3 Total</t>
  </si>
  <si>
    <t>Gen &amp; Admin. Expenses</t>
  </si>
  <si>
    <t>Total Project Costs</t>
  </si>
  <si>
    <t>% P4G Funding</t>
  </si>
  <si>
    <t>This % should be maximum of 75% for start-up and maximum of 50% for scale-up</t>
  </si>
  <si>
    <t>% Gen &amp; Admin. Expenses</t>
  </si>
  <si>
    <t>This % should be maximum of 7%</t>
  </si>
  <si>
    <t>TOTAL by Sub Category</t>
  </si>
  <si>
    <t>Gen &amp; Admin Expenses</t>
  </si>
  <si>
    <t>*10% of P4G funds are withheld until final reporting is submitted.</t>
  </si>
  <si>
    <t>Annual M&amp;E Report (due by Jan 31 each year) and final M&amp;E report</t>
  </si>
  <si>
    <t>Final Report (due within 30 days after end of funding period)</t>
  </si>
  <si>
    <t>Quarterly Financial Reports and Progress Reports (due within the month following each quarter)</t>
  </si>
  <si>
    <t>P4G WORKPLAN</t>
  </si>
  <si>
    <t>III. Mandatory Reporting</t>
  </si>
  <si>
    <t>Shaded bar = subgoal activity period</t>
  </si>
  <si>
    <t>P4G BUDGET</t>
  </si>
  <si>
    <t>Reports due January 31</t>
  </si>
  <si>
    <t>Reports due April 30</t>
  </si>
  <si>
    <t>Reports due July 31</t>
  </si>
  <si>
    <t>Reports due October 31</t>
  </si>
  <si>
    <t>Attend 1-2 other P4G-related conferences to highlight the partnership (i.e. side events with investors at Clean Energy Ministerial, World Food Summit, Climate Week NYC, Davos, etc). Please list specific event(s) desired, if known.</t>
  </si>
  <si>
    <t xml:space="preserve">• Enter in your partnership's overarching goal and each sub-goal. </t>
  </si>
  <si>
    <t xml:space="preserve">• For each sub-goal, enter the specific activities required to accomplish that sub-goal.  </t>
  </si>
  <si>
    <t xml:space="preserve">• Enter the anticipated start date and end date for the overall goal (which should correspond to the duration of the P4G contract) as well as for each sub-goal and activity.  </t>
  </si>
  <si>
    <t xml:space="preserve">• Then shade in the corresponding columns for the quarters in which the activity will be taking place.  </t>
  </si>
  <si>
    <t xml:space="preserve">• If additional sub-goals and activities are needed, please insert rows in the spreadsheet and paste in the necessary information, maintaining the format of the table. </t>
  </si>
  <si>
    <t xml:space="preserve">• Example text for a hypothetical partnership has been included to give you an idea of the content expected. The text in this table should be replaced with the specific activities and timelines for your partnership, in black font. </t>
  </si>
  <si>
    <t>Guidance for completing the Budget Template</t>
  </si>
  <si>
    <t xml:space="preserve">• List all amounts in USD. </t>
  </si>
  <si>
    <t xml:space="preserve">• Each sub-goal should correspond exactly to the sub-goals listed in the Workplan template.  </t>
  </si>
  <si>
    <t xml:space="preserve">• Please categorize expenses according to the rows provided. Please provide a description in Column C. </t>
  </si>
  <si>
    <t xml:space="preserve">• If your partnership has additional sub-goals, copy and paste in the appropriate number of sub-goals, using the same format as the rest of the table. </t>
  </si>
  <si>
    <t xml:space="preserve">• Ensure that the total cost for each sub-goal is listed under the Sub-Goal Total heading. </t>
  </si>
  <si>
    <t xml:space="preserve">• List the amount of funding that you are requesting from P4G and the amount that will be provided in cost share from other partners in the indicated columns. </t>
  </si>
  <si>
    <t xml:space="preserve">• P4G funding must be no more than 75% for start-up applicants and no more than 50% for scale-up applicants. </t>
  </si>
  <si>
    <t xml:space="preserve">• Scale-ups should include expenses for one audit. </t>
  </si>
  <si>
    <t xml:space="preserve">• Reserve 10% of the budget for payment after final reporting to P4G.  </t>
  </si>
  <si>
    <t>• For additional instructions on eligible expenses, see the P4G applicant guidelines.</t>
  </si>
  <si>
    <t>Guidance for completing the Workplan Template</t>
  </si>
  <si>
    <t>• All partnerships are expected to attend the P4G Summit in 2020. Scale-up partnerships are expected to attend one to two additional conferences per year, as shown in the Facilitated Meetings section. This section is mandatory, as is the section on Reporting.</t>
  </si>
  <si>
    <t>• The funding period may be no less than 12 months and no more than 24 months, depending on the needs of the partnership. Please adjust the template to fit the duration requested.</t>
  </si>
  <si>
    <t xml:space="preserve">• It is mandatory to include attendance at the P4G Annual Meeting or Summit each year. Other global events may be optionally included where relevant.  </t>
  </si>
  <si>
    <t xml:space="preserve">• Enter the goals in the Workplan first. For each sub-goal, enter in the costs for all relevant activities as listed in the Workplan template.  </t>
  </si>
  <si>
    <t xml:space="preserve">• List total G&amp;A (general &amp; administrative) expenses in line item 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</si>
</sst>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d\-mmm\-yy;@"/>
  </numFmts>
  <fonts count="16" x14ac:knownFonts="1">
    <font>
      <sz val="11"/>
      <color theme="1"/>
      <name val="Calibri"/>
      <family val="2"/>
      <scheme val="minor"/>
    </font>
    <font>
      <sz val="10"/>
      <name val="Arial"/>
    </font>
    <font>
      <b/>
      <sz val="20"/>
      <color theme="8" tint="-0.499984740745262"/>
      <name val="Arial"/>
      <family val="2"/>
    </font>
    <font>
      <b/>
      <sz val="10"/>
      <name val="Arial"/>
      <family val="2"/>
    </font>
    <font>
      <b/>
      <sz val="10"/>
      <color theme="1" tint="0.499984740745262"/>
      <name val="Arial"/>
      <family val="2"/>
    </font>
    <font>
      <sz val="10"/>
      <color indexed="55"/>
      <name val="Arial"/>
      <family val="2"/>
    </font>
    <font>
      <sz val="10"/>
      <name val="Arial"/>
      <family val="2"/>
    </font>
    <font>
      <sz val="10"/>
      <color theme="1" tint="0.499984740745262"/>
      <name val="Arial"/>
      <family val="2"/>
    </font>
    <font>
      <b/>
      <sz val="11"/>
      <name val="Arial"/>
      <family val="2"/>
    </font>
    <font>
      <i/>
      <sz val="11"/>
      <color rgb="FFFF0000"/>
      <name val="Calibri"/>
      <family val="2"/>
      <scheme val="minor"/>
    </font>
    <font>
      <i/>
      <sz val="10"/>
      <color theme="1" tint="0.499984740745262"/>
      <name val="Arial"/>
      <family val="2"/>
    </font>
    <font>
      <sz val="10"/>
      <color theme="0" tint="-0.499984740745262"/>
      <name val="Arial"/>
      <family val="2"/>
    </font>
    <font>
      <sz val="11"/>
      <color theme="1"/>
      <name val="Arial"/>
      <family val="2"/>
    </font>
    <font>
      <b/>
      <u/>
      <sz val="11"/>
      <color theme="1"/>
      <name val="Arial"/>
      <family val="2"/>
    </font>
    <font>
      <b/>
      <sz val="12"/>
      <name val="Arial"/>
      <family val="2"/>
    </font>
    <font>
      <b/>
      <sz val="10"/>
      <color theme="1"/>
      <name val="Arial"/>
      <family val="2"/>
    </font>
  </fonts>
  <fills count="12">
    <fill>
      <patternFill patternType="none"/>
    </fill>
    <fill>
      <patternFill patternType="gray125"/>
    </fill>
    <fill>
      <patternFill patternType="solid">
        <fgColor theme="8"/>
        <bgColor indexed="64"/>
      </patternFill>
    </fill>
    <fill>
      <patternFill patternType="solid">
        <fgColor indexed="55"/>
        <bgColor indexed="64"/>
      </patternFill>
    </fill>
    <fill>
      <patternFill patternType="solid">
        <fgColor indexed="2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indexed="9"/>
        <bgColor indexed="64"/>
      </patternFill>
    </fill>
    <fill>
      <patternFill patternType="solid">
        <fgColor rgb="FFD2F2FA"/>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bottom/>
      <diagonal/>
    </border>
    <border>
      <left style="thin">
        <color auto="1"/>
      </left>
      <right style="thin">
        <color auto="1"/>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auto="1"/>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269">
    <xf numFmtId="0" fontId="0" fillId="0" borderId="0" xfId="0"/>
    <xf numFmtId="0" fontId="2" fillId="0" borderId="0" xfId="1" applyFont="1" applyBorder="1" applyAlignment="1"/>
    <xf numFmtId="0" fontId="1" fillId="0" borderId="0" xfId="1" applyBorder="1" applyAlignment="1">
      <alignment vertical="top"/>
    </xf>
    <xf numFmtId="0" fontId="1" fillId="0" borderId="0" xfId="1"/>
    <xf numFmtId="0" fontId="3" fillId="2" borderId="1" xfId="1" applyFont="1" applyFill="1" applyBorder="1" applyAlignment="1">
      <alignment vertical="top"/>
    </xf>
    <xf numFmtId="0" fontId="4" fillId="0" borderId="0" xfId="1" applyFont="1" applyBorder="1" applyAlignment="1">
      <alignment horizontal="left" vertical="top" wrapText="1"/>
    </xf>
    <xf numFmtId="0" fontId="5" fillId="0" borderId="0" xfId="1" applyFont="1" applyBorder="1" applyAlignment="1">
      <alignment vertical="top" wrapText="1"/>
    </xf>
    <xf numFmtId="0" fontId="6" fillId="0" borderId="0" xfId="1" applyFont="1" applyAlignment="1">
      <alignment vertical="top"/>
    </xf>
    <xf numFmtId="0" fontId="1" fillId="0" borderId="0" xfId="1" applyAlignment="1">
      <alignment vertical="top"/>
    </xf>
    <xf numFmtId="0" fontId="1" fillId="0" borderId="0" xfId="1" applyAlignment="1">
      <alignment vertical="top" wrapText="1"/>
    </xf>
    <xf numFmtId="0" fontId="1" fillId="0" borderId="10" xfId="1" applyBorder="1" applyAlignment="1">
      <alignment vertical="top"/>
    </xf>
    <xf numFmtId="0" fontId="1" fillId="3" borderId="5" xfId="1" applyFill="1" applyBorder="1" applyAlignment="1">
      <alignment vertical="top"/>
    </xf>
    <xf numFmtId="0" fontId="3" fillId="3" borderId="3" xfId="1" applyFont="1" applyFill="1" applyBorder="1" applyAlignment="1">
      <alignment horizontal="center" vertical="top"/>
    </xf>
    <xf numFmtId="0" fontId="3" fillId="3" borderId="12" xfId="1" applyFont="1" applyFill="1" applyBorder="1" applyAlignment="1">
      <alignment horizontal="center" vertical="top"/>
    </xf>
    <xf numFmtId="0" fontId="3" fillId="3" borderId="13" xfId="1" applyFont="1" applyFill="1" applyBorder="1" applyAlignment="1">
      <alignment horizontal="center" vertical="top"/>
    </xf>
    <xf numFmtId="0" fontId="3" fillId="3" borderId="14" xfId="1" applyFont="1" applyFill="1" applyBorder="1" applyAlignment="1">
      <alignment horizontal="center" vertical="top"/>
    </xf>
    <xf numFmtId="0" fontId="3" fillId="3" borderId="15" xfId="1" applyFont="1" applyFill="1" applyBorder="1" applyAlignment="1">
      <alignment horizontal="center" vertical="top"/>
    </xf>
    <xf numFmtId="0" fontId="3" fillId="3" borderId="16" xfId="1" applyFont="1" applyFill="1" applyBorder="1" applyAlignment="1">
      <alignment horizontal="center" vertical="top"/>
    </xf>
    <xf numFmtId="0" fontId="3" fillId="3" borderId="17" xfId="1" applyFont="1" applyFill="1" applyBorder="1" applyAlignment="1">
      <alignment horizontal="center" vertical="top" wrapText="1"/>
    </xf>
    <xf numFmtId="0" fontId="1" fillId="0" borderId="18" xfId="1" applyBorder="1" applyAlignment="1">
      <alignment horizontal="center" vertical="top" wrapText="1"/>
    </xf>
    <xf numFmtId="0" fontId="1" fillId="0" borderId="19" xfId="1" applyBorder="1" applyAlignment="1">
      <alignment wrapText="1"/>
    </xf>
    <xf numFmtId="0" fontId="3" fillId="4" borderId="5" xfId="1" applyFont="1" applyFill="1" applyBorder="1" applyAlignment="1">
      <alignment vertical="top"/>
    </xf>
    <xf numFmtId="0" fontId="3" fillId="4" borderId="2"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4" borderId="0" xfId="1" applyFont="1" applyFill="1" applyBorder="1" applyAlignment="1">
      <alignment horizontal="center" vertical="center" wrapText="1"/>
    </xf>
    <xf numFmtId="0" fontId="3" fillId="4" borderId="4" xfId="1" applyFont="1" applyFill="1" applyBorder="1" applyAlignment="1">
      <alignment horizontal="center" vertical="center"/>
    </xf>
    <xf numFmtId="0" fontId="3" fillId="4" borderId="20" xfId="1" applyFont="1" applyFill="1" applyBorder="1" applyAlignment="1">
      <alignment horizontal="center" vertical="center"/>
    </xf>
    <xf numFmtId="0" fontId="3" fillId="4" borderId="21" xfId="1" applyFont="1" applyFill="1" applyBorder="1" applyAlignment="1">
      <alignment horizontal="center" vertical="center"/>
    </xf>
    <xf numFmtId="0" fontId="3" fillId="4" borderId="22" xfId="1" applyFont="1" applyFill="1" applyBorder="1" applyAlignment="1">
      <alignment horizontal="center" vertical="center"/>
    </xf>
    <xf numFmtId="0" fontId="3" fillId="4" borderId="23" xfId="1" applyFont="1" applyFill="1" applyBorder="1" applyAlignment="1">
      <alignment horizontal="center" vertical="center"/>
    </xf>
    <xf numFmtId="0" fontId="3" fillId="4" borderId="24" xfId="1" applyFont="1" applyFill="1" applyBorder="1" applyAlignment="1">
      <alignment horizontal="center" vertical="center"/>
    </xf>
    <xf numFmtId="0" fontId="3" fillId="4" borderId="25" xfId="1" applyFont="1" applyFill="1" applyBorder="1" applyAlignment="1">
      <alignment horizontal="center" vertical="center"/>
    </xf>
    <xf numFmtId="0" fontId="3" fillId="0" borderId="0" xfId="1" applyFont="1" applyAlignment="1">
      <alignment vertical="top"/>
    </xf>
    <xf numFmtId="0" fontId="3" fillId="2" borderId="3" xfId="1" applyFont="1" applyFill="1" applyBorder="1" applyAlignment="1">
      <alignment vertical="center" wrapText="1"/>
    </xf>
    <xf numFmtId="0" fontId="3" fillId="5" borderId="27" xfId="1" applyFont="1" applyFill="1" applyBorder="1" applyAlignment="1">
      <alignment vertical="center"/>
    </xf>
    <xf numFmtId="0" fontId="7" fillId="0" borderId="28" xfId="1" applyFont="1" applyFill="1" applyBorder="1" applyAlignment="1">
      <alignment vertical="center"/>
    </xf>
    <xf numFmtId="0" fontId="7" fillId="0" borderId="26" xfId="1" applyFont="1" applyFill="1" applyBorder="1" applyAlignment="1">
      <alignment vertical="center"/>
    </xf>
    <xf numFmtId="0" fontId="7" fillId="0" borderId="29" xfId="1" applyFont="1" applyFill="1" applyBorder="1" applyAlignment="1">
      <alignment vertical="center"/>
    </xf>
    <xf numFmtId="0" fontId="1" fillId="6" borderId="30" xfId="1" applyFill="1" applyBorder="1" applyAlignment="1">
      <alignment vertical="top"/>
    </xf>
    <xf numFmtId="0" fontId="7" fillId="0" borderId="34" xfId="1" applyFont="1" applyBorder="1" applyAlignment="1">
      <alignment vertical="top"/>
    </xf>
    <xf numFmtId="0" fontId="7" fillId="0" borderId="32" xfId="1" applyFont="1" applyFill="1" applyBorder="1" applyAlignment="1">
      <alignment vertical="top" wrapText="1"/>
    </xf>
    <xf numFmtId="0" fontId="7" fillId="0" borderId="31" xfId="1" applyFont="1" applyFill="1" applyBorder="1" applyAlignment="1">
      <alignment vertical="top"/>
    </xf>
    <xf numFmtId="0" fontId="7" fillId="0" borderId="34" xfId="1" applyFont="1" applyFill="1" applyBorder="1" applyAlignment="1">
      <alignment vertical="top" wrapText="1"/>
    </xf>
    <xf numFmtId="0" fontId="7" fillId="0" borderId="33" xfId="1" applyFont="1" applyBorder="1" applyAlignment="1">
      <alignment vertical="top"/>
    </xf>
    <xf numFmtId="0" fontId="7" fillId="0" borderId="32" xfId="1" applyFont="1" applyFill="1" applyBorder="1" applyAlignment="1">
      <alignment vertical="top"/>
    </xf>
    <xf numFmtId="0" fontId="7" fillId="0" borderId="34" xfId="1" applyFont="1" applyFill="1" applyBorder="1" applyAlignment="1">
      <alignment vertical="top"/>
    </xf>
    <xf numFmtId="0" fontId="1" fillId="0" borderId="35" xfId="1" applyBorder="1" applyAlignment="1">
      <alignment vertical="top"/>
    </xf>
    <xf numFmtId="0" fontId="7" fillId="0" borderId="35" xfId="1" applyFont="1" applyFill="1" applyBorder="1" applyAlignment="1">
      <alignment wrapText="1"/>
    </xf>
    <xf numFmtId="0" fontId="7" fillId="0" borderId="38" xfId="1" applyFont="1" applyBorder="1" applyAlignment="1">
      <alignment vertical="top" wrapText="1"/>
    </xf>
    <xf numFmtId="0" fontId="7" fillId="0" borderId="36" xfId="1" applyFont="1" applyBorder="1" applyAlignment="1">
      <alignment vertical="top" wrapText="1"/>
    </xf>
    <xf numFmtId="0" fontId="7" fillId="0" borderId="39" xfId="1" applyFont="1" applyBorder="1" applyAlignment="1">
      <alignment vertical="top" wrapText="1"/>
    </xf>
    <xf numFmtId="0" fontId="7" fillId="0" borderId="37" xfId="1" applyFont="1" applyBorder="1" applyAlignment="1">
      <alignment vertical="top" wrapText="1"/>
    </xf>
    <xf numFmtId="0" fontId="7" fillId="0" borderId="13" xfId="1" applyFont="1" applyFill="1" applyBorder="1" applyAlignment="1">
      <alignment vertical="center"/>
    </xf>
    <xf numFmtId="0" fontId="7" fillId="0" borderId="33" xfId="1" applyFont="1" applyFill="1" applyBorder="1" applyAlignment="1">
      <alignment vertical="top"/>
    </xf>
    <xf numFmtId="0" fontId="7" fillId="0" borderId="31" xfId="1" applyFont="1" applyBorder="1" applyAlignment="1">
      <alignment vertical="top"/>
    </xf>
    <xf numFmtId="0" fontId="7" fillId="0" borderId="32" xfId="1" applyFont="1" applyBorder="1" applyAlignment="1">
      <alignment vertical="top"/>
    </xf>
    <xf numFmtId="0" fontId="3" fillId="5" borderId="13" xfId="1" applyFont="1" applyFill="1" applyBorder="1" applyAlignment="1">
      <alignment vertical="center"/>
    </xf>
    <xf numFmtId="0" fontId="1" fillId="6" borderId="33" xfId="1" applyFill="1" applyBorder="1" applyAlignment="1">
      <alignment vertical="top"/>
    </xf>
    <xf numFmtId="0" fontId="6" fillId="6" borderId="33" xfId="1" applyFont="1" applyFill="1" applyBorder="1" applyAlignment="1">
      <alignment vertical="top"/>
    </xf>
    <xf numFmtId="0" fontId="7" fillId="0" borderId="36" xfId="1" applyFont="1" applyBorder="1" applyAlignment="1">
      <alignment vertical="top"/>
    </xf>
    <xf numFmtId="0" fontId="7" fillId="0" borderId="39" xfId="1" applyFont="1" applyBorder="1" applyAlignment="1">
      <alignment vertical="top"/>
    </xf>
    <xf numFmtId="0" fontId="7" fillId="0" borderId="37" xfId="1" applyFont="1" applyBorder="1" applyAlignment="1">
      <alignment vertical="top"/>
    </xf>
    <xf numFmtId="0" fontId="3" fillId="2" borderId="27" xfId="1" applyFont="1" applyFill="1" applyBorder="1" applyAlignment="1">
      <alignment vertical="center" wrapText="1"/>
    </xf>
    <xf numFmtId="0" fontId="1" fillId="2" borderId="42" xfId="1" applyFill="1" applyBorder="1" applyAlignment="1">
      <alignment vertical="center" wrapText="1"/>
    </xf>
    <xf numFmtId="0" fontId="7" fillId="0" borderId="13" xfId="1" applyFont="1" applyBorder="1" applyAlignment="1">
      <alignment vertical="top"/>
    </xf>
    <xf numFmtId="0" fontId="7" fillId="0" borderId="26" xfId="1" applyFont="1" applyBorder="1" applyAlignment="1">
      <alignment vertical="top"/>
    </xf>
    <xf numFmtId="0" fontId="7" fillId="0" borderId="29" xfId="1" applyFont="1" applyBorder="1" applyAlignment="1">
      <alignment vertical="top"/>
    </xf>
    <xf numFmtId="0" fontId="7" fillId="0" borderId="28" xfId="1" applyFont="1" applyBorder="1" applyAlignment="1">
      <alignment vertical="top"/>
    </xf>
    <xf numFmtId="0" fontId="3" fillId="2" borderId="42" xfId="1" applyFont="1" applyFill="1" applyBorder="1" applyAlignment="1">
      <alignment vertical="center" wrapText="1"/>
    </xf>
    <xf numFmtId="0" fontId="3" fillId="5" borderId="44" xfId="1" applyFont="1" applyFill="1" applyBorder="1" applyAlignment="1">
      <alignment horizontal="center" vertical="center" wrapText="1"/>
    </xf>
    <xf numFmtId="0" fontId="7" fillId="0" borderId="45" xfId="1" applyFont="1" applyBorder="1" applyAlignment="1">
      <alignment vertical="top"/>
    </xf>
    <xf numFmtId="0" fontId="7" fillId="0" borderId="47" xfId="1" applyFont="1" applyBorder="1" applyAlignment="1">
      <alignment vertical="top"/>
    </xf>
    <xf numFmtId="0" fontId="7" fillId="0" borderId="46" xfId="1" applyFont="1" applyBorder="1" applyAlignment="1">
      <alignment vertical="top"/>
    </xf>
    <xf numFmtId="0" fontId="7" fillId="0" borderId="45" xfId="1" applyFont="1" applyFill="1" applyBorder="1" applyAlignment="1">
      <alignment vertical="top"/>
    </xf>
    <xf numFmtId="0" fontId="7" fillId="0" borderId="44" xfId="1" applyFont="1" applyFill="1" applyBorder="1" applyAlignment="1">
      <alignment vertical="top"/>
    </xf>
    <xf numFmtId="0" fontId="7" fillId="0" borderId="47" xfId="1" applyFont="1" applyFill="1" applyBorder="1" applyAlignment="1">
      <alignment vertical="top"/>
    </xf>
    <xf numFmtId="0" fontId="7" fillId="0" borderId="46" xfId="1" applyFont="1" applyFill="1" applyBorder="1" applyAlignment="1">
      <alignment vertical="top"/>
    </xf>
    <xf numFmtId="0" fontId="6" fillId="0" borderId="0" xfId="1" applyFont="1" applyFill="1" applyBorder="1" applyAlignment="1">
      <alignment vertical="top"/>
    </xf>
    <xf numFmtId="0" fontId="6" fillId="0" borderId="0" xfId="1" applyFont="1" applyFill="1" applyBorder="1" applyAlignment="1">
      <alignment horizontal="left" vertical="center" wrapText="1"/>
    </xf>
    <xf numFmtId="0" fontId="1" fillId="0" borderId="0" xfId="1" applyFill="1" applyBorder="1" applyAlignment="1">
      <alignment vertical="top"/>
    </xf>
    <xf numFmtId="0" fontId="6" fillId="0" borderId="0" xfId="1" applyFont="1" applyFill="1" applyBorder="1" applyAlignment="1">
      <alignment vertical="top" wrapText="1"/>
    </xf>
    <xf numFmtId="0" fontId="2" fillId="0" borderId="0" xfId="1" applyFont="1"/>
    <xf numFmtId="0" fontId="8" fillId="0" borderId="0" xfId="1" applyFont="1"/>
    <xf numFmtId="0" fontId="3" fillId="0" borderId="3" xfId="1" applyFont="1" applyBorder="1" applyAlignment="1">
      <alignment vertical="top" wrapText="1"/>
    </xf>
    <xf numFmtId="0" fontId="1" fillId="0" borderId="12" xfId="1" applyBorder="1" applyAlignment="1">
      <alignment wrapText="1"/>
    </xf>
    <xf numFmtId="0" fontId="1" fillId="0" borderId="48" xfId="1" applyBorder="1" applyAlignment="1">
      <alignment wrapText="1"/>
    </xf>
    <xf numFmtId="0" fontId="9" fillId="0" borderId="0" xfId="1" applyFont="1"/>
    <xf numFmtId="0" fontId="3" fillId="0" borderId="2" xfId="1" applyFont="1" applyBorder="1" applyAlignment="1">
      <alignment wrapText="1"/>
    </xf>
    <xf numFmtId="0" fontId="8" fillId="0" borderId="2" xfId="1" applyFont="1" applyBorder="1" applyAlignment="1">
      <alignment vertical="center"/>
    </xf>
    <xf numFmtId="0" fontId="8" fillId="0" borderId="2" xfId="1" applyFont="1" applyBorder="1" applyAlignment="1">
      <alignment vertical="center" wrapText="1"/>
    </xf>
    <xf numFmtId="0" fontId="3" fillId="2" borderId="5" xfId="1" applyFont="1" applyFill="1" applyBorder="1" applyAlignment="1">
      <alignment horizontal="center" wrapText="1"/>
    </xf>
    <xf numFmtId="0" fontId="3" fillId="2" borderId="6" xfId="1" applyFont="1" applyFill="1" applyBorder="1" applyAlignment="1">
      <alignment horizontal="center" wrapText="1"/>
    </xf>
    <xf numFmtId="0" fontId="3" fillId="2" borderId="7" xfId="1" applyFont="1" applyFill="1" applyBorder="1" applyAlignment="1">
      <alignment horizontal="center" wrapText="1"/>
    </xf>
    <xf numFmtId="0" fontId="3" fillId="2" borderId="3" xfId="1" applyFont="1" applyFill="1" applyBorder="1" applyAlignment="1">
      <alignment horizontal="center" vertical="center"/>
    </xf>
    <xf numFmtId="0" fontId="3" fillId="2" borderId="48" xfId="1" applyFont="1" applyFill="1" applyBorder="1" applyAlignment="1">
      <alignment horizontal="center" vertical="center"/>
    </xf>
    <xf numFmtId="0" fontId="3" fillId="2" borderId="12" xfId="1" applyFont="1" applyFill="1" applyBorder="1" applyAlignment="1">
      <alignment horizontal="center" vertical="center"/>
    </xf>
    <xf numFmtId="0" fontId="1" fillId="2" borderId="12" xfId="1" applyFill="1" applyBorder="1" applyAlignment="1">
      <alignment horizontal="center" vertical="center"/>
    </xf>
    <xf numFmtId="0" fontId="1" fillId="2" borderId="48" xfId="1" applyFill="1" applyBorder="1" applyAlignment="1">
      <alignment horizontal="center" vertical="center"/>
    </xf>
    <xf numFmtId="0" fontId="3" fillId="0" borderId="49" xfId="1" applyFont="1" applyBorder="1" applyAlignment="1">
      <alignment wrapText="1"/>
    </xf>
    <xf numFmtId="0" fontId="3" fillId="0" borderId="49" xfId="1" applyFont="1" applyBorder="1" applyAlignment="1">
      <alignment vertical="center"/>
    </xf>
    <xf numFmtId="0" fontId="1" fillId="0" borderId="49" xfId="1" applyBorder="1" applyAlignment="1">
      <alignment vertical="center" wrapText="1"/>
    </xf>
    <xf numFmtId="0" fontId="3" fillId="2" borderId="9" xfId="1" applyFont="1" applyFill="1" applyBorder="1" applyAlignment="1">
      <alignment horizontal="center" wrapText="1"/>
    </xf>
    <xf numFmtId="0" fontId="3" fillId="2" borderId="10" xfId="1" applyFont="1" applyFill="1" applyBorder="1" applyAlignment="1">
      <alignment horizontal="center" wrapText="1"/>
    </xf>
    <xf numFmtId="0" fontId="3" fillId="2" borderId="11" xfId="1" applyFont="1" applyFill="1" applyBorder="1" applyAlignment="1">
      <alignment horizontal="center" wrapText="1"/>
    </xf>
    <xf numFmtId="0" fontId="3" fillId="5" borderId="5" xfId="1" applyFont="1" applyFill="1" applyBorder="1" applyAlignment="1">
      <alignment horizontal="center" vertical="center" wrapText="1"/>
    </xf>
    <xf numFmtId="0" fontId="1" fillId="5" borderId="7" xfId="1" applyFill="1" applyBorder="1" applyAlignment="1">
      <alignment wrapText="1"/>
    </xf>
    <xf numFmtId="0" fontId="1" fillId="5" borderId="50" xfId="1" applyFill="1" applyBorder="1" applyAlignment="1">
      <alignment wrapText="1"/>
    </xf>
    <xf numFmtId="0" fontId="3" fillId="5" borderId="51" xfId="1" applyFont="1" applyFill="1" applyBorder="1" applyAlignment="1">
      <alignment horizontal="center" vertical="center" wrapText="1"/>
    </xf>
    <xf numFmtId="0" fontId="1" fillId="5" borderId="7" xfId="1" applyFill="1" applyBorder="1" applyAlignment="1">
      <alignment horizontal="center" vertical="center" wrapText="1"/>
    </xf>
    <xf numFmtId="0" fontId="3" fillId="0" borderId="45" xfId="1" applyFont="1" applyBorder="1" applyAlignment="1">
      <alignment wrapText="1"/>
    </xf>
    <xf numFmtId="0" fontId="1" fillId="0" borderId="49" xfId="1" applyBorder="1" applyAlignment="1">
      <alignment vertical="center"/>
    </xf>
    <xf numFmtId="0" fontId="1" fillId="0" borderId="45" xfId="1" applyBorder="1" applyAlignment="1">
      <alignment vertical="center" wrapText="1"/>
    </xf>
    <xf numFmtId="0" fontId="3" fillId="7" borderId="5" xfId="1" applyFont="1" applyFill="1" applyBorder="1" applyAlignment="1">
      <alignment horizontal="center" vertical="center" wrapText="1"/>
    </xf>
    <xf numFmtId="0" fontId="3" fillId="7" borderId="2" xfId="1" applyFont="1" applyFill="1" applyBorder="1" applyAlignment="1">
      <alignment horizontal="center" vertical="center" wrapText="1"/>
    </xf>
    <xf numFmtId="0" fontId="3" fillId="7" borderId="7" xfId="1" applyFont="1" applyFill="1" applyBorder="1" applyAlignment="1">
      <alignment horizontal="center" vertical="center" wrapText="1"/>
    </xf>
    <xf numFmtId="0" fontId="3" fillId="7" borderId="44" xfId="1" applyFont="1" applyFill="1" applyBorder="1" applyAlignment="1">
      <alignment horizontal="center" vertical="center" wrapText="1"/>
    </xf>
    <xf numFmtId="0" fontId="3" fillId="7" borderId="46" xfId="1" applyFont="1" applyFill="1" applyBorder="1" applyAlignment="1">
      <alignment horizontal="center" vertical="center" wrapText="1"/>
    </xf>
    <xf numFmtId="0" fontId="3" fillId="0" borderId="49" xfId="1" applyFont="1" applyBorder="1" applyAlignment="1">
      <alignment wrapText="1"/>
    </xf>
    <xf numFmtId="0" fontId="3" fillId="7" borderId="6" xfId="1" applyFont="1" applyFill="1" applyBorder="1" applyAlignment="1">
      <alignment horizontal="center" vertical="center" wrapText="1"/>
    </xf>
    <xf numFmtId="0" fontId="3" fillId="7" borderId="52" xfId="1" applyFont="1" applyFill="1" applyBorder="1" applyAlignment="1">
      <alignment horizontal="center" vertical="center" wrapText="1"/>
    </xf>
    <xf numFmtId="0" fontId="3" fillId="7" borderId="23" xfId="1" applyFont="1" applyFill="1" applyBorder="1" applyAlignment="1">
      <alignment horizontal="center" vertical="center" wrapText="1"/>
    </xf>
    <xf numFmtId="0" fontId="3" fillId="7" borderId="25" xfId="1" applyFont="1" applyFill="1" applyBorder="1" applyAlignment="1">
      <alignment horizontal="center" vertical="center" wrapText="1"/>
    </xf>
    <xf numFmtId="0" fontId="3" fillId="7" borderId="53" xfId="1" applyFont="1" applyFill="1" applyBorder="1" applyAlignment="1">
      <alignment horizontal="center" vertical="center" wrapText="1"/>
    </xf>
    <xf numFmtId="0" fontId="1" fillId="0" borderId="2" xfId="1" applyBorder="1"/>
    <xf numFmtId="0" fontId="1" fillId="5" borderId="13" xfId="1" applyFill="1" applyBorder="1" applyAlignment="1"/>
    <xf numFmtId="44" fontId="1" fillId="5" borderId="26" xfId="1" applyNumberFormat="1" applyFill="1" applyBorder="1"/>
    <xf numFmtId="44" fontId="1" fillId="5" borderId="29" xfId="1" applyNumberFormat="1" applyFill="1" applyBorder="1"/>
    <xf numFmtId="44" fontId="1" fillId="5" borderId="28" xfId="1" applyNumberFormat="1" applyFill="1" applyBorder="1"/>
    <xf numFmtId="0" fontId="1" fillId="0" borderId="49" xfId="1" applyBorder="1"/>
    <xf numFmtId="0" fontId="6" fillId="8" borderId="54" xfId="1" applyFont="1" applyFill="1" applyBorder="1" applyAlignment="1">
      <alignment horizontal="left" wrapText="1"/>
    </xf>
    <xf numFmtId="44" fontId="6" fillId="8" borderId="31" xfId="1" applyNumberFormat="1" applyFont="1" applyFill="1" applyBorder="1" applyAlignment="1">
      <alignment wrapText="1"/>
    </xf>
    <xf numFmtId="44" fontId="6" fillId="8" borderId="34" xfId="1" applyNumberFormat="1" applyFont="1" applyFill="1" applyBorder="1" applyAlignment="1">
      <alignment wrapText="1"/>
    </xf>
    <xf numFmtId="44" fontId="6" fillId="8" borderId="32" xfId="1" applyNumberFormat="1" applyFont="1" applyFill="1" applyBorder="1" applyAlignment="1">
      <alignment wrapText="1"/>
    </xf>
    <xf numFmtId="0" fontId="6" fillId="7" borderId="33" xfId="1" applyFont="1" applyFill="1" applyBorder="1" applyAlignment="1">
      <alignment horizontal="left"/>
    </xf>
    <xf numFmtId="0" fontId="10" fillId="7" borderId="30" xfId="1" applyFont="1" applyFill="1" applyBorder="1"/>
    <xf numFmtId="44" fontId="1" fillId="0" borderId="31" xfId="1" applyNumberFormat="1" applyBorder="1"/>
    <xf numFmtId="44" fontId="1" fillId="0" borderId="34" xfId="1" applyNumberFormat="1" applyBorder="1"/>
    <xf numFmtId="44" fontId="1" fillId="0" borderId="32" xfId="1" applyNumberFormat="1" applyBorder="1"/>
    <xf numFmtId="0" fontId="6" fillId="8" borderId="33" xfId="1" applyFont="1" applyFill="1" applyBorder="1" applyAlignment="1">
      <alignment horizontal="left"/>
    </xf>
    <xf numFmtId="0" fontId="10" fillId="8" borderId="30" xfId="1" applyFont="1" applyFill="1" applyBorder="1"/>
    <xf numFmtId="0" fontId="1" fillId="0" borderId="45" xfId="1" applyBorder="1"/>
    <xf numFmtId="0" fontId="6" fillId="8" borderId="4" xfId="1" applyFont="1" applyFill="1" applyBorder="1" applyAlignment="1">
      <alignment horizontal="left"/>
    </xf>
    <xf numFmtId="44" fontId="6" fillId="8" borderId="36" xfId="1" applyNumberFormat="1" applyFont="1" applyFill="1" applyBorder="1" applyAlignment="1">
      <alignment wrapText="1"/>
    </xf>
    <xf numFmtId="44" fontId="6" fillId="8" borderId="39" xfId="1" applyNumberFormat="1" applyFont="1" applyFill="1" applyBorder="1" applyAlignment="1">
      <alignment wrapText="1"/>
    </xf>
    <xf numFmtId="44" fontId="6" fillId="8" borderId="37" xfId="1" applyNumberFormat="1" applyFont="1" applyFill="1" applyBorder="1" applyAlignment="1">
      <alignment wrapText="1"/>
    </xf>
    <xf numFmtId="0" fontId="1" fillId="0" borderId="13" xfId="1" applyBorder="1"/>
    <xf numFmtId="0" fontId="1" fillId="0" borderId="33" xfId="1" applyBorder="1"/>
    <xf numFmtId="0" fontId="6" fillId="8" borderId="33" xfId="1" applyFont="1" applyFill="1" applyBorder="1" applyAlignment="1">
      <alignment wrapText="1"/>
    </xf>
    <xf numFmtId="0" fontId="10" fillId="8" borderId="30" xfId="1" applyFont="1" applyFill="1" applyBorder="1" applyAlignment="1">
      <alignment wrapText="1"/>
    </xf>
    <xf numFmtId="0" fontId="6" fillId="7" borderId="33" xfId="1" applyFont="1" applyFill="1" applyBorder="1" applyAlignment="1"/>
    <xf numFmtId="0" fontId="6" fillId="8" borderId="33" xfId="1" applyFont="1" applyFill="1" applyBorder="1" applyAlignment="1"/>
    <xf numFmtId="0" fontId="1" fillId="0" borderId="38" xfId="1" applyBorder="1"/>
    <xf numFmtId="0" fontId="6" fillId="8" borderId="4" xfId="1" applyFont="1" applyFill="1" applyBorder="1" applyAlignment="1"/>
    <xf numFmtId="0" fontId="6" fillId="8" borderId="38" xfId="1" applyFont="1" applyFill="1" applyBorder="1" applyAlignment="1"/>
    <xf numFmtId="0" fontId="6" fillId="7" borderId="49" xfId="1" applyFont="1" applyFill="1" applyBorder="1" applyAlignment="1"/>
    <xf numFmtId="0" fontId="6" fillId="7" borderId="0" xfId="1" applyFont="1" applyFill="1" applyBorder="1"/>
    <xf numFmtId="44" fontId="1" fillId="0" borderId="0" xfId="1" applyNumberFormat="1"/>
    <xf numFmtId="0" fontId="1" fillId="0" borderId="54" xfId="1" applyBorder="1"/>
    <xf numFmtId="0" fontId="6" fillId="8" borderId="30" xfId="1" applyFont="1" applyFill="1" applyBorder="1" applyAlignment="1"/>
    <xf numFmtId="0" fontId="6" fillId="8" borderId="33" xfId="1" applyFont="1" applyFill="1" applyBorder="1"/>
    <xf numFmtId="0" fontId="3" fillId="9" borderId="35" xfId="1" applyFont="1" applyFill="1" applyBorder="1" applyAlignment="1"/>
    <xf numFmtId="0" fontId="3" fillId="9" borderId="38" xfId="1" applyFont="1" applyFill="1" applyBorder="1"/>
    <xf numFmtId="44" fontId="3" fillId="9" borderId="36" xfId="1" applyNumberFormat="1" applyFont="1" applyFill="1" applyBorder="1" applyAlignment="1">
      <alignment wrapText="1"/>
    </xf>
    <xf numFmtId="44" fontId="3" fillId="9" borderId="39" xfId="1" applyNumberFormat="1" applyFont="1" applyFill="1" applyBorder="1" applyAlignment="1">
      <alignment wrapText="1"/>
    </xf>
    <xf numFmtId="44" fontId="3" fillId="9" borderId="37" xfId="1" applyNumberFormat="1" applyFont="1" applyFill="1" applyBorder="1" applyAlignment="1">
      <alignment wrapText="1"/>
    </xf>
    <xf numFmtId="0" fontId="6" fillId="0" borderId="48" xfId="1" applyFont="1" applyBorder="1" applyAlignment="1">
      <alignment wrapText="1"/>
    </xf>
    <xf numFmtId="9" fontId="0" fillId="10" borderId="1" xfId="2" applyFont="1" applyFill="1" applyBorder="1" applyAlignment="1">
      <alignment horizontal="center"/>
    </xf>
    <xf numFmtId="0" fontId="3" fillId="0" borderId="3" xfId="1" applyFont="1" applyBorder="1" applyAlignment="1">
      <alignment wrapText="1"/>
    </xf>
    <xf numFmtId="9" fontId="0" fillId="11" borderId="1" xfId="2" applyFont="1" applyFill="1" applyBorder="1" applyAlignment="1">
      <alignment horizontal="center"/>
    </xf>
    <xf numFmtId="0" fontId="3" fillId="0" borderId="0" xfId="1" applyFont="1"/>
    <xf numFmtId="0" fontId="6" fillId="0" borderId="5" xfId="1" applyFont="1" applyBorder="1" applyAlignment="1">
      <alignment horizontal="left" vertical="center" wrapText="1"/>
    </xf>
    <xf numFmtId="0" fontId="6" fillId="7" borderId="38" xfId="1" applyFont="1" applyFill="1" applyBorder="1" applyAlignment="1"/>
    <xf numFmtId="0" fontId="10" fillId="7" borderId="35" xfId="1" applyFont="1" applyFill="1" applyBorder="1"/>
    <xf numFmtId="0" fontId="6" fillId="5" borderId="27" xfId="1" applyFont="1" applyFill="1" applyBorder="1" applyAlignment="1">
      <alignment vertical="center" wrapText="1"/>
    </xf>
    <xf numFmtId="0" fontId="6" fillId="8" borderId="30" xfId="1" applyFont="1" applyFill="1" applyBorder="1" applyAlignment="1">
      <alignment wrapText="1"/>
    </xf>
    <xf numFmtId="0" fontId="6" fillId="7" borderId="30" xfId="1" applyFont="1" applyFill="1" applyBorder="1"/>
    <xf numFmtId="0" fontId="6" fillId="8" borderId="30" xfId="1" applyFont="1" applyFill="1" applyBorder="1"/>
    <xf numFmtId="0" fontId="6" fillId="8" borderId="35" xfId="1" applyFont="1" applyFill="1" applyBorder="1"/>
    <xf numFmtId="0" fontId="6" fillId="8" borderId="56" xfId="1" applyFont="1" applyFill="1" applyBorder="1"/>
    <xf numFmtId="0" fontId="6" fillId="8" borderId="55" xfId="1" applyFont="1" applyFill="1" applyBorder="1" applyAlignment="1">
      <alignment wrapText="1"/>
    </xf>
    <xf numFmtId="0" fontId="6" fillId="0" borderId="43" xfId="1" applyFont="1" applyFill="1" applyBorder="1" applyAlignment="1">
      <alignment horizontal="left" vertical="center" wrapText="1"/>
    </xf>
    <xf numFmtId="164" fontId="6" fillId="0" borderId="31" xfId="1" applyNumberFormat="1" applyFont="1" applyFill="1" applyBorder="1" applyAlignment="1">
      <alignment horizontal="left" vertical="center" wrapText="1"/>
    </xf>
    <xf numFmtId="0" fontId="11" fillId="0" borderId="43" xfId="1" applyFont="1" applyFill="1" applyBorder="1" applyAlignment="1">
      <alignment horizontal="left" vertical="center" wrapText="1"/>
    </xf>
    <xf numFmtId="0" fontId="6" fillId="0" borderId="9" xfId="1" applyFont="1" applyFill="1" applyBorder="1" applyAlignment="1">
      <alignment horizontal="left" vertical="center" wrapText="1"/>
    </xf>
    <xf numFmtId="0" fontId="3" fillId="0" borderId="1" xfId="1" applyFont="1" applyBorder="1" applyAlignment="1">
      <alignment horizontal="left" vertical="top" wrapText="1"/>
    </xf>
    <xf numFmtId="0" fontId="6" fillId="0" borderId="1" xfId="1" applyFont="1" applyBorder="1" applyAlignment="1">
      <alignment vertical="top" wrapText="1"/>
    </xf>
    <xf numFmtId="0" fontId="3" fillId="0" borderId="27" xfId="1" applyFont="1" applyFill="1" applyBorder="1" applyAlignment="1">
      <alignment horizontal="left" vertical="center" wrapText="1"/>
    </xf>
    <xf numFmtId="0" fontId="6" fillId="0" borderId="30" xfId="1" applyFont="1" applyBorder="1" applyAlignment="1">
      <alignment wrapText="1"/>
    </xf>
    <xf numFmtId="0" fontId="6" fillId="0" borderId="30" xfId="1" applyFont="1" applyBorder="1" applyAlignment="1">
      <alignment horizontal="left" vertical="center" wrapText="1"/>
    </xf>
    <xf numFmtId="0" fontId="6" fillId="0" borderId="30" xfId="1" applyFont="1" applyFill="1" applyBorder="1" applyAlignment="1">
      <alignment wrapText="1"/>
    </xf>
    <xf numFmtId="0" fontId="6" fillId="0" borderId="35" xfId="1" applyFont="1" applyFill="1" applyBorder="1" applyAlignment="1">
      <alignment wrapText="1"/>
    </xf>
    <xf numFmtId="0" fontId="6" fillId="0" borderId="30" xfId="1" applyFont="1" applyFill="1" applyBorder="1" applyAlignment="1">
      <alignment horizontal="left" vertical="center" wrapText="1"/>
    </xf>
    <xf numFmtId="0" fontId="6" fillId="0" borderId="35" xfId="1" applyFont="1" applyFill="1" applyBorder="1" applyAlignment="1">
      <alignment vertical="top" wrapText="1"/>
    </xf>
    <xf numFmtId="0" fontId="3" fillId="0" borderId="13" xfId="1" applyFont="1" applyFill="1" applyBorder="1" applyAlignment="1">
      <alignment horizontal="left" vertical="center" wrapText="1"/>
    </xf>
    <xf numFmtId="0" fontId="6" fillId="0" borderId="33" xfId="1" applyFont="1" applyFill="1" applyBorder="1" applyAlignment="1">
      <alignment horizontal="left" vertical="center" wrapText="1"/>
    </xf>
    <xf numFmtId="0" fontId="6" fillId="0" borderId="35" xfId="1" applyFont="1" applyFill="1" applyBorder="1" applyAlignment="1">
      <alignment horizontal="left" vertical="center" wrapText="1"/>
    </xf>
    <xf numFmtId="0" fontId="6" fillId="0" borderId="41" xfId="1" applyFont="1" applyFill="1" applyBorder="1" applyAlignment="1">
      <alignment horizontal="left" vertical="center" wrapText="1"/>
    </xf>
    <xf numFmtId="0" fontId="6" fillId="0" borderId="38" xfId="1" applyFont="1" applyFill="1" applyBorder="1" applyAlignment="1">
      <alignment horizontal="left" vertical="center" wrapText="1"/>
    </xf>
    <xf numFmtId="0" fontId="6" fillId="0" borderId="38" xfId="1" applyFont="1" applyFill="1" applyBorder="1" applyAlignment="1">
      <alignment wrapText="1"/>
    </xf>
    <xf numFmtId="0" fontId="3" fillId="0" borderId="45" xfId="1" applyFont="1" applyFill="1" applyBorder="1" applyAlignment="1">
      <alignment horizontal="left" vertical="center" wrapText="1"/>
    </xf>
    <xf numFmtId="164" fontId="6" fillId="0" borderId="26" xfId="1" applyNumberFormat="1" applyFont="1" applyFill="1" applyBorder="1" applyAlignment="1">
      <alignment horizontal="left" vertical="center" wrapText="1"/>
    </xf>
    <xf numFmtId="164" fontId="6" fillId="0" borderId="16" xfId="1" applyNumberFormat="1" applyFont="1" applyBorder="1" applyAlignment="1">
      <alignment horizontal="left" vertical="center" wrapText="1"/>
    </xf>
    <xf numFmtId="164" fontId="6" fillId="0" borderId="28" xfId="1" applyNumberFormat="1" applyFont="1" applyFill="1" applyBorder="1" applyAlignment="1">
      <alignment horizontal="left" vertical="center" wrapText="1"/>
    </xf>
    <xf numFmtId="164" fontId="6" fillId="0" borderId="31" xfId="1" applyNumberFormat="1" applyFont="1" applyBorder="1" applyAlignment="1">
      <alignment wrapText="1"/>
    </xf>
    <xf numFmtId="164" fontId="6" fillId="0" borderId="32" xfId="1" applyNumberFormat="1" applyFont="1" applyBorder="1" applyAlignment="1">
      <alignment wrapText="1"/>
    </xf>
    <xf numFmtId="164" fontId="6" fillId="0" borderId="31" xfId="1" applyNumberFormat="1" applyFont="1" applyBorder="1" applyAlignment="1">
      <alignment horizontal="left" vertical="center" wrapText="1"/>
    </xf>
    <xf numFmtId="164" fontId="6" fillId="0" borderId="32" xfId="1" applyNumberFormat="1" applyFont="1" applyBorder="1" applyAlignment="1">
      <alignment horizontal="left" vertical="center" wrapText="1"/>
    </xf>
    <xf numFmtId="164" fontId="6" fillId="0" borderId="31" xfId="1" applyNumberFormat="1" applyFont="1" applyFill="1" applyBorder="1" applyAlignment="1">
      <alignment wrapText="1"/>
    </xf>
    <xf numFmtId="164" fontId="6" fillId="0" borderId="32" xfId="1" applyNumberFormat="1" applyFont="1" applyFill="1" applyBorder="1" applyAlignment="1">
      <alignment wrapText="1"/>
    </xf>
    <xf numFmtId="164" fontId="6" fillId="0" borderId="36" xfId="1" applyNumberFormat="1" applyFont="1" applyFill="1" applyBorder="1" applyAlignment="1">
      <alignment wrapText="1"/>
    </xf>
    <xf numFmtId="164" fontId="6" fillId="0" borderId="37" xfId="1" applyNumberFormat="1" applyFont="1" applyFill="1" applyBorder="1" applyAlignment="1">
      <alignment wrapText="1"/>
    </xf>
    <xf numFmtId="164" fontId="6" fillId="0" borderId="32" xfId="1" applyNumberFormat="1" applyFont="1" applyFill="1" applyBorder="1" applyAlignment="1">
      <alignment horizontal="left" vertical="center" wrapText="1"/>
    </xf>
    <xf numFmtId="164" fontId="6" fillId="0" borderId="36" xfId="1" applyNumberFormat="1" applyFont="1" applyFill="1" applyBorder="1" applyAlignment="1">
      <alignment vertical="top" wrapText="1"/>
    </xf>
    <xf numFmtId="164" fontId="6" fillId="0" borderId="37" xfId="1" applyNumberFormat="1" applyFont="1" applyFill="1" applyBorder="1" applyAlignment="1">
      <alignment vertical="top" wrapText="1"/>
    </xf>
    <xf numFmtId="164" fontId="6" fillId="0" borderId="36" xfId="1" applyNumberFormat="1" applyFont="1" applyFill="1" applyBorder="1" applyAlignment="1">
      <alignment horizontal="left" vertical="center" wrapText="1"/>
    </xf>
    <xf numFmtId="164" fontId="6" fillId="0" borderId="37" xfId="1" applyNumberFormat="1" applyFont="1" applyFill="1" applyBorder="1" applyAlignment="1">
      <alignment horizontal="left" vertical="center" wrapText="1"/>
    </xf>
    <xf numFmtId="164" fontId="6" fillId="0" borderId="44" xfId="1" applyNumberFormat="1" applyFont="1" applyFill="1" applyBorder="1" applyAlignment="1">
      <alignment horizontal="left" vertical="center" wrapText="1"/>
    </xf>
    <xf numFmtId="164" fontId="6" fillId="0" borderId="46" xfId="1" applyNumberFormat="1" applyFont="1" applyFill="1" applyBorder="1" applyAlignment="1">
      <alignment horizontal="left" vertical="center" wrapText="1"/>
    </xf>
    <xf numFmtId="0" fontId="6" fillId="5" borderId="27" xfId="1" applyFont="1" applyFill="1" applyBorder="1" applyAlignment="1">
      <alignment vertical="center"/>
    </xf>
    <xf numFmtId="0" fontId="7" fillId="0" borderId="33" xfId="1" applyFont="1" applyFill="1" applyBorder="1" applyAlignment="1">
      <alignment vertical="top" wrapText="1"/>
    </xf>
    <xf numFmtId="0" fontId="7" fillId="0" borderId="31" xfId="1" applyFont="1" applyFill="1" applyBorder="1" applyAlignment="1">
      <alignment vertical="top" wrapText="1"/>
    </xf>
    <xf numFmtId="0" fontId="7" fillId="0" borderId="0" xfId="1" applyFont="1" applyFill="1" applyAlignment="1">
      <alignment vertical="top"/>
    </xf>
    <xf numFmtId="0" fontId="7" fillId="0" borderId="40" xfId="1" applyFont="1" applyFill="1" applyBorder="1" applyAlignment="1">
      <alignment vertical="top"/>
    </xf>
    <xf numFmtId="0" fontId="7" fillId="0" borderId="41" xfId="1" applyFont="1" applyFill="1" applyBorder="1" applyAlignment="1">
      <alignment vertical="top"/>
    </xf>
    <xf numFmtId="0" fontId="7" fillId="0" borderId="39" xfId="1" applyFont="1" applyFill="1" applyBorder="1" applyAlignment="1">
      <alignment vertical="top" wrapText="1"/>
    </xf>
    <xf numFmtId="0" fontId="7" fillId="0" borderId="37" xfId="1" applyFont="1" applyFill="1" applyBorder="1" applyAlignment="1">
      <alignment vertical="top" wrapText="1"/>
    </xf>
    <xf numFmtId="0" fontId="7" fillId="0" borderId="36" xfId="1" applyFont="1" applyFill="1" applyBorder="1" applyAlignment="1">
      <alignment vertical="top" wrapText="1"/>
    </xf>
    <xf numFmtId="0" fontId="7" fillId="0" borderId="38" xfId="1" applyFont="1" applyFill="1" applyBorder="1" applyAlignment="1">
      <alignment vertical="top"/>
    </xf>
    <xf numFmtId="0" fontId="7" fillId="0" borderId="36" xfId="1" applyFont="1" applyFill="1" applyBorder="1" applyAlignment="1">
      <alignment vertical="top"/>
    </xf>
    <xf numFmtId="0" fontId="7" fillId="0" borderId="39" xfId="1" applyFont="1" applyFill="1" applyBorder="1" applyAlignment="1">
      <alignment vertical="top"/>
    </xf>
    <xf numFmtId="0" fontId="7" fillId="0" borderId="2" xfId="1" applyFont="1" applyFill="1" applyBorder="1" applyAlignment="1">
      <alignment vertical="top" wrapText="1"/>
    </xf>
    <xf numFmtId="0" fontId="7" fillId="0" borderId="14" xfId="1" applyFont="1" applyFill="1" applyBorder="1" applyAlignment="1">
      <alignment vertical="top" wrapText="1"/>
    </xf>
    <xf numFmtId="0" fontId="7" fillId="0" borderId="15" xfId="1" applyFont="1" applyFill="1" applyBorder="1" applyAlignment="1">
      <alignment vertical="top" wrapText="1"/>
    </xf>
    <xf numFmtId="0" fontId="7" fillId="0" borderId="16" xfId="1" applyFont="1" applyFill="1" applyBorder="1" applyAlignment="1">
      <alignment vertical="top" wrapText="1"/>
    </xf>
    <xf numFmtId="0" fontId="7" fillId="5" borderId="29" xfId="1" applyFont="1" applyFill="1" applyBorder="1" applyAlignment="1">
      <alignment vertical="top"/>
    </xf>
    <xf numFmtId="0" fontId="6" fillId="0" borderId="12" xfId="1" applyFont="1" applyBorder="1" applyAlignment="1">
      <alignment wrapText="1"/>
    </xf>
    <xf numFmtId="0" fontId="0" fillId="0" borderId="0" xfId="0" applyAlignment="1">
      <alignment wrapText="1"/>
    </xf>
    <xf numFmtId="0" fontId="7" fillId="5" borderId="57" xfId="1" applyFont="1" applyFill="1" applyBorder="1" applyAlignment="1">
      <alignment vertical="top"/>
    </xf>
    <xf numFmtId="0" fontId="7" fillId="5" borderId="28" xfId="1" applyFont="1" applyFill="1" applyBorder="1" applyAlignment="1">
      <alignment vertical="top"/>
    </xf>
    <xf numFmtId="0" fontId="7" fillId="0" borderId="17" xfId="1" applyFont="1" applyFill="1" applyBorder="1" applyAlignment="1">
      <alignment vertical="top"/>
    </xf>
    <xf numFmtId="0" fontId="6" fillId="6" borderId="9" xfId="1" applyFont="1" applyFill="1" applyBorder="1" applyAlignment="1">
      <alignment vertical="top" wrapText="1"/>
    </xf>
    <xf numFmtId="0" fontId="6" fillId="6" borderId="37" xfId="1" applyFont="1" applyFill="1" applyBorder="1" applyAlignment="1">
      <alignment vertical="top" wrapText="1"/>
    </xf>
    <xf numFmtId="0" fontId="7" fillId="0" borderId="18" xfId="1" applyFont="1" applyBorder="1" applyAlignment="1">
      <alignment vertical="top"/>
    </xf>
    <xf numFmtId="0" fontId="7" fillId="0" borderId="18" xfId="1" applyFont="1" applyFill="1" applyBorder="1" applyAlignment="1">
      <alignment vertical="top"/>
    </xf>
    <xf numFmtId="0" fontId="6" fillId="6" borderId="39" xfId="1" applyFont="1" applyFill="1" applyBorder="1" applyAlignment="1">
      <alignment vertical="top" wrapText="1"/>
    </xf>
    <xf numFmtId="0" fontId="6" fillId="6" borderId="58" xfId="1" applyFont="1" applyFill="1" applyBorder="1" applyAlignment="1">
      <alignment vertical="top" wrapText="1"/>
    </xf>
    <xf numFmtId="0" fontId="7" fillId="0" borderId="60" xfId="1" applyFont="1" applyBorder="1" applyAlignment="1">
      <alignment vertical="top"/>
    </xf>
    <xf numFmtId="0" fontId="7" fillId="6" borderId="19" xfId="1" applyFont="1" applyFill="1" applyBorder="1" applyAlignment="1">
      <alignment vertical="top" wrapText="1"/>
    </xf>
    <xf numFmtId="0" fontId="7" fillId="0" borderId="61" xfId="1" applyFont="1" applyFill="1" applyBorder="1" applyAlignment="1">
      <alignment vertical="top"/>
    </xf>
    <xf numFmtId="0" fontId="6" fillId="2" borderId="27" xfId="1" applyFont="1" applyFill="1" applyBorder="1" applyAlignment="1">
      <alignment vertical="center" wrapText="1"/>
    </xf>
    <xf numFmtId="0" fontId="13" fillId="0" borderId="2" xfId="0" applyFont="1" applyBorder="1" applyAlignment="1">
      <alignment wrapText="1"/>
    </xf>
    <xf numFmtId="0" fontId="14" fillId="0" borderId="27" xfId="1" applyFont="1" applyBorder="1" applyAlignment="1">
      <alignment horizontal="center" vertical="center" wrapText="1"/>
    </xf>
    <xf numFmtId="0" fontId="14" fillId="0" borderId="42" xfId="1" applyFont="1" applyBorder="1" applyAlignment="1">
      <alignment horizontal="center" vertical="center" wrapText="1"/>
    </xf>
    <xf numFmtId="0" fontId="11" fillId="6" borderId="10" xfId="1" applyFont="1" applyFill="1" applyBorder="1" applyAlignment="1">
      <alignment vertical="top" wrapText="1"/>
    </xf>
    <xf numFmtId="0" fontId="11" fillId="6" borderId="59" xfId="1" applyFont="1" applyFill="1" applyBorder="1" applyAlignment="1">
      <alignment vertical="top" wrapText="1"/>
    </xf>
    <xf numFmtId="0" fontId="11" fillId="6" borderId="37" xfId="1" applyFont="1" applyFill="1" applyBorder="1" applyAlignment="1">
      <alignment vertical="top" wrapText="1"/>
    </xf>
    <xf numFmtId="0" fontId="11" fillId="6" borderId="3" xfId="1" applyFont="1" applyFill="1" applyBorder="1" applyAlignment="1">
      <alignment vertical="top"/>
    </xf>
    <xf numFmtId="0" fontId="6" fillId="5" borderId="29" xfId="1" applyFont="1" applyFill="1" applyBorder="1" applyAlignment="1">
      <alignment vertical="top"/>
    </xf>
    <xf numFmtId="0" fontId="6" fillId="6" borderId="40" xfId="1" applyFont="1" applyFill="1" applyBorder="1" applyAlignment="1">
      <alignment vertical="top"/>
    </xf>
    <xf numFmtId="0" fontId="6" fillId="6" borderId="41" xfId="1" applyFont="1" applyFill="1" applyBorder="1" applyAlignment="1">
      <alignment vertical="top"/>
    </xf>
    <xf numFmtId="0" fontId="6" fillId="5" borderId="42" xfId="1" applyFont="1" applyFill="1" applyBorder="1" applyAlignment="1">
      <alignment vertical="top"/>
    </xf>
    <xf numFmtId="164" fontId="6" fillId="0" borderId="62" xfId="1" applyNumberFormat="1" applyFont="1" applyFill="1" applyBorder="1" applyAlignment="1">
      <alignment horizontal="left" vertical="center" wrapText="1"/>
    </xf>
    <xf numFmtId="0" fontId="1" fillId="0" borderId="8" xfId="1" applyBorder="1"/>
    <xf numFmtId="0" fontId="6" fillId="6" borderId="56" xfId="1" applyFont="1" applyFill="1" applyBorder="1" applyAlignment="1">
      <alignment vertical="top" wrapText="1"/>
    </xf>
    <xf numFmtId="0" fontId="12" fillId="0" borderId="49" xfId="0" applyFont="1" applyBorder="1" applyAlignment="1">
      <alignment vertical="center" wrapText="1"/>
    </xf>
    <xf numFmtId="0" fontId="0" fillId="0" borderId="0" xfId="0" applyAlignment="1">
      <alignment vertical="center" wrapText="1"/>
    </xf>
    <xf numFmtId="0" fontId="12" fillId="0" borderId="45" xfId="0" applyFont="1" applyBorder="1" applyAlignment="1">
      <alignment vertical="center" wrapText="1"/>
    </xf>
    <xf numFmtId="0" fontId="0" fillId="0" borderId="0" xfId="0" applyAlignment="1">
      <alignment vertical="center"/>
    </xf>
    <xf numFmtId="0" fontId="15" fillId="0" borderId="3" xfId="1" applyFont="1" applyBorder="1" applyAlignment="1">
      <alignment wrapText="1"/>
    </xf>
  </cellXfs>
  <cellStyles count="3">
    <cellStyle name="Normal" xfId="0" builtinId="0"/>
    <cellStyle name="Normal 2" xfId="1" xr:uid="{95837E21-3B88-45B2-AFC2-49379F62951B}"/>
    <cellStyle name="Percent 2" xfId="2" xr:uid="{CB00C351-715C-415A-BC45-CA45E63F6D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18143</xdr:colOff>
      <xdr:row>4</xdr:row>
      <xdr:rowOff>2</xdr:rowOff>
    </xdr:from>
    <xdr:to>
      <xdr:col>7</xdr:col>
      <xdr:colOff>136071</xdr:colOff>
      <xdr:row>4</xdr:row>
      <xdr:rowOff>145143</xdr:rowOff>
    </xdr:to>
    <xdr:sp macro="" textlink="">
      <xdr:nvSpPr>
        <xdr:cNvPr id="2" name="Diamond 1">
          <a:extLst>
            <a:ext uri="{FF2B5EF4-FFF2-40B4-BE49-F238E27FC236}">
              <a16:creationId xmlns:a16="http://schemas.microsoft.com/office/drawing/2014/main" id="{1DD0C9AB-A644-45F2-8E0D-CBE8DF634933}"/>
            </a:ext>
          </a:extLst>
        </xdr:cNvPr>
        <xdr:cNvSpPr/>
      </xdr:nvSpPr>
      <xdr:spPr>
        <a:xfrm>
          <a:off x="10635343" y="755652"/>
          <a:ext cx="117928" cy="145141"/>
        </a:xfrm>
        <a:prstGeom prst="diamond">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27E69-2DB9-4D64-88AB-888D6B77A431}">
  <dimension ref="B1:B26"/>
  <sheetViews>
    <sheetView tabSelected="1" workbookViewId="0">
      <selection activeCell="B2" sqref="B2:B25"/>
    </sheetView>
  </sheetViews>
  <sheetFormatPr defaultRowHeight="14.5" x14ac:dyDescent="0.35"/>
  <cols>
    <col min="1" max="1" width="6.7265625" customWidth="1"/>
    <col min="2" max="2" width="85.6328125" customWidth="1"/>
    <col min="3" max="3" width="6.81640625" customWidth="1"/>
  </cols>
  <sheetData>
    <row r="1" spans="2:2" ht="27" customHeight="1" thickBot="1" x14ac:dyDescent="0.4">
      <c r="B1" s="236"/>
    </row>
    <row r="2" spans="2:2" x14ac:dyDescent="0.35">
      <c r="B2" s="250" t="s">
        <v>101</v>
      </c>
    </row>
    <row r="3" spans="2:2" s="267" customFormat="1" ht="17" customHeight="1" x14ac:dyDescent="0.35">
      <c r="B3" s="264" t="s">
        <v>84</v>
      </c>
    </row>
    <row r="4" spans="2:2" s="267" customFormat="1" ht="16" customHeight="1" x14ac:dyDescent="0.35">
      <c r="B4" s="264" t="s">
        <v>85</v>
      </c>
    </row>
    <row r="5" spans="2:2" s="267" customFormat="1" ht="29.5" customHeight="1" x14ac:dyDescent="0.35">
      <c r="B5" s="264" t="s">
        <v>86</v>
      </c>
    </row>
    <row r="6" spans="2:2" s="267" customFormat="1" ht="29" customHeight="1" x14ac:dyDescent="0.35">
      <c r="B6" s="264" t="s">
        <v>87</v>
      </c>
    </row>
    <row r="7" spans="2:2" s="267" customFormat="1" ht="30" customHeight="1" x14ac:dyDescent="0.35">
      <c r="B7" s="264" t="s">
        <v>88</v>
      </c>
    </row>
    <row r="8" spans="2:2" s="267" customFormat="1" ht="44" customHeight="1" x14ac:dyDescent="0.35">
      <c r="B8" s="264" t="s">
        <v>89</v>
      </c>
    </row>
    <row r="9" spans="2:2" s="267" customFormat="1" ht="31" customHeight="1" x14ac:dyDescent="0.35">
      <c r="B9" s="264" t="s">
        <v>103</v>
      </c>
    </row>
    <row r="10" spans="2:2" s="267" customFormat="1" ht="45" customHeight="1" thickBot="1" x14ac:dyDescent="0.4">
      <c r="B10" s="266" t="s">
        <v>102</v>
      </c>
    </row>
    <row r="11" spans="2:2" ht="28.5" customHeight="1" thickBot="1" x14ac:dyDescent="0.4"/>
    <row r="12" spans="2:2" s="236" customFormat="1" x14ac:dyDescent="0.35">
      <c r="B12" s="250" t="s">
        <v>90</v>
      </c>
    </row>
    <row r="13" spans="2:2" s="265" customFormat="1" ht="17.5" customHeight="1" x14ac:dyDescent="0.35">
      <c r="B13" s="264" t="s">
        <v>91</v>
      </c>
    </row>
    <row r="14" spans="2:2" s="265" customFormat="1" ht="32" customHeight="1" x14ac:dyDescent="0.35">
      <c r="B14" s="264" t="s">
        <v>105</v>
      </c>
    </row>
    <row r="15" spans="2:2" s="265" customFormat="1" x14ac:dyDescent="0.35">
      <c r="B15" s="264" t="s">
        <v>92</v>
      </c>
    </row>
    <row r="16" spans="2:2" s="265" customFormat="1" ht="32.5" customHeight="1" x14ac:dyDescent="0.35">
      <c r="B16" s="264" t="s">
        <v>93</v>
      </c>
    </row>
    <row r="17" spans="2:2" s="265" customFormat="1" ht="31" customHeight="1" x14ac:dyDescent="0.35">
      <c r="B17" s="264" t="s">
        <v>94</v>
      </c>
    </row>
    <row r="18" spans="2:2" s="265" customFormat="1" ht="18" customHeight="1" x14ac:dyDescent="0.35">
      <c r="B18" s="264" t="s">
        <v>95</v>
      </c>
    </row>
    <row r="19" spans="2:2" s="265" customFormat="1" ht="31.5" customHeight="1" x14ac:dyDescent="0.35">
      <c r="B19" s="264" t="s">
        <v>96</v>
      </c>
    </row>
    <row r="20" spans="2:2" s="265" customFormat="1" ht="31" customHeight="1" x14ac:dyDescent="0.35">
      <c r="B20" s="264" t="s">
        <v>104</v>
      </c>
    </row>
    <row r="21" spans="2:2" s="265" customFormat="1" ht="31" customHeight="1" x14ac:dyDescent="0.35">
      <c r="B21" s="264" t="s">
        <v>97</v>
      </c>
    </row>
    <row r="22" spans="2:2" s="265" customFormat="1" ht="17" customHeight="1" x14ac:dyDescent="0.35">
      <c r="B22" s="264" t="s">
        <v>98</v>
      </c>
    </row>
    <row r="23" spans="2:2" s="265" customFormat="1" ht="17" customHeight="1" x14ac:dyDescent="0.35">
      <c r="B23" s="264" t="s">
        <v>106</v>
      </c>
    </row>
    <row r="24" spans="2:2" s="265" customFormat="1" ht="17.5" customHeight="1" x14ac:dyDescent="0.35">
      <c r="B24" s="264" t="s">
        <v>99</v>
      </c>
    </row>
    <row r="25" spans="2:2" s="265" customFormat="1" ht="19" customHeight="1" thickBot="1" x14ac:dyDescent="0.4">
      <c r="B25" s="266" t="s">
        <v>100</v>
      </c>
    </row>
    <row r="26" spans="2:2" ht="25" customHeight="1" x14ac:dyDescent="0.35"/>
  </sheetData>
  <pageMargins left="0.7" right="0.7" top="0.75" bottom="0.75" header="0.3" footer="0.3"/>
  <pageSetup orientation="portrait" r:id="rId1"/>
  <headerFooter scaleWithDoc="0">
    <oddHeader>&amp;C&amp;14P4G Workplan and Budget Templates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9790B-8E2C-47BF-AF2F-72A0851DE560}">
  <sheetPr>
    <pageSetUpPr fitToPage="1"/>
  </sheetPr>
  <dimension ref="B2:Q51"/>
  <sheetViews>
    <sheetView zoomScale="75" zoomScaleNormal="75" zoomScaleSheetLayoutView="80" workbookViewId="0">
      <pane xSplit="6" ySplit="8" topLeftCell="G9" activePane="bottomRight" state="frozen"/>
      <selection pane="topRight" activeCell="F1" sqref="F1"/>
      <selection pane="bottomLeft" activeCell="A16" sqref="A16"/>
      <selection pane="bottomRight" activeCell="C3" sqref="C3"/>
    </sheetView>
  </sheetViews>
  <sheetFormatPr defaultColWidth="11.453125" defaultRowHeight="12.5" x14ac:dyDescent="0.25"/>
  <cols>
    <col min="1" max="1" width="6.6328125" style="8" customWidth="1"/>
    <col min="2" max="2" width="27.1796875" style="8" customWidth="1"/>
    <col min="3" max="4" width="40.6328125" style="8" customWidth="1"/>
    <col min="5" max="6" width="10.6328125" style="8" customWidth="1"/>
    <col min="7" max="13" width="15.6328125" style="8" customWidth="1"/>
    <col min="14" max="14" width="12.1796875" style="3" bestFit="1" customWidth="1"/>
    <col min="15" max="15" width="12.7265625" style="3" bestFit="1" customWidth="1"/>
    <col min="16" max="16" width="12.26953125" style="3" bestFit="1" customWidth="1"/>
    <col min="17" max="17" width="12.1796875" style="3" bestFit="1" customWidth="1"/>
    <col min="18" max="16384" width="11.453125" style="8"/>
  </cols>
  <sheetData>
    <row r="2" spans="2:17" ht="25" customHeight="1" thickBot="1" x14ac:dyDescent="0.55000000000000004">
      <c r="B2" s="1" t="s">
        <v>75</v>
      </c>
      <c r="C2" s="2"/>
      <c r="D2" s="2"/>
      <c r="E2" s="3"/>
      <c r="F2" s="3"/>
      <c r="G2" s="3"/>
      <c r="H2" s="3"/>
      <c r="I2" s="3"/>
      <c r="J2" s="3"/>
      <c r="K2" s="3"/>
      <c r="L2" s="3"/>
      <c r="M2" s="3"/>
    </row>
    <row r="3" spans="2:17" ht="13.5" customHeight="1" thickBot="1" x14ac:dyDescent="0.3">
      <c r="B3" s="4" t="s">
        <v>0</v>
      </c>
      <c r="C3" s="184"/>
      <c r="D3" s="5"/>
      <c r="E3" s="3"/>
      <c r="F3" s="3"/>
      <c r="G3" s="7" t="s">
        <v>2</v>
      </c>
      <c r="H3" s="260" t="s">
        <v>77</v>
      </c>
      <c r="I3" s="218"/>
      <c r="J3" s="3"/>
      <c r="K3" s="3"/>
      <c r="L3" s="3"/>
      <c r="M3" s="3"/>
    </row>
    <row r="4" spans="2:17" ht="13.5" customHeight="1" thickBot="1" x14ac:dyDescent="0.3">
      <c r="B4" s="4" t="s">
        <v>1</v>
      </c>
      <c r="C4" s="185"/>
      <c r="D4" s="6"/>
      <c r="E4" s="6"/>
      <c r="F4" s="6"/>
      <c r="H4" s="259" t="s">
        <v>3</v>
      </c>
      <c r="I4" s="258"/>
      <c r="J4" s="2"/>
    </row>
    <row r="5" spans="2:17" ht="13.5" thickBot="1" x14ac:dyDescent="0.3">
      <c r="B5" s="4" t="s">
        <v>4</v>
      </c>
      <c r="C5" s="185"/>
      <c r="D5" s="6"/>
      <c r="E5" s="6"/>
      <c r="F5" s="6"/>
      <c r="H5" s="7" t="s">
        <v>5</v>
      </c>
    </row>
    <row r="6" spans="2:17" ht="13" thickBot="1" x14ac:dyDescent="0.3">
      <c r="B6" s="9"/>
      <c r="C6" s="10"/>
      <c r="D6" s="2"/>
      <c r="E6" s="2"/>
      <c r="F6" s="2"/>
    </row>
    <row r="7" spans="2:17" ht="13.5" thickBot="1" x14ac:dyDescent="0.3">
      <c r="B7" s="11"/>
      <c r="C7" s="12"/>
      <c r="D7" s="13"/>
      <c r="E7" s="13"/>
      <c r="F7" s="13"/>
      <c r="G7" s="14">
        <v>2019</v>
      </c>
      <c r="H7" s="15">
        <v>2020</v>
      </c>
      <c r="I7" s="16"/>
      <c r="J7" s="16"/>
      <c r="K7" s="17"/>
      <c r="L7" s="18">
        <v>2021</v>
      </c>
      <c r="M7" s="19"/>
      <c r="N7" s="20"/>
    </row>
    <row r="8" spans="2:17" s="32" customFormat="1" ht="26.5" thickBot="1" x14ac:dyDescent="0.3">
      <c r="B8" s="21"/>
      <c r="C8" s="22" t="s">
        <v>6</v>
      </c>
      <c r="D8" s="23" t="s">
        <v>7</v>
      </c>
      <c r="E8" s="24" t="s">
        <v>8</v>
      </c>
      <c r="F8" s="24" t="s">
        <v>9</v>
      </c>
      <c r="G8" s="25" t="s">
        <v>10</v>
      </c>
      <c r="H8" s="26" t="s">
        <v>11</v>
      </c>
      <c r="I8" s="27" t="s">
        <v>12</v>
      </c>
      <c r="J8" s="27" t="s">
        <v>13</v>
      </c>
      <c r="K8" s="28" t="s">
        <v>10</v>
      </c>
      <c r="L8" s="29" t="s">
        <v>11</v>
      </c>
      <c r="M8" s="30" t="s">
        <v>12</v>
      </c>
      <c r="N8" s="31" t="s">
        <v>13</v>
      </c>
      <c r="O8" s="3"/>
      <c r="P8" s="3"/>
      <c r="Q8" s="3"/>
    </row>
    <row r="9" spans="2:17" s="32" customFormat="1" ht="43.5" customHeight="1" thickBot="1" x14ac:dyDescent="0.3">
      <c r="B9" s="33" t="s">
        <v>14</v>
      </c>
      <c r="C9" s="170"/>
      <c r="D9" s="170"/>
      <c r="E9" s="200"/>
      <c r="F9" s="201"/>
      <c r="G9" s="230"/>
      <c r="H9" s="231"/>
      <c r="I9" s="232"/>
      <c r="J9" s="232"/>
      <c r="K9" s="233"/>
      <c r="L9" s="231"/>
      <c r="M9" s="232"/>
      <c r="N9" s="233"/>
      <c r="O9" s="3"/>
      <c r="P9" s="3"/>
      <c r="Q9" s="3"/>
    </row>
    <row r="10" spans="2:17" ht="25.5" customHeight="1" x14ac:dyDescent="0.25">
      <c r="B10" s="34" t="s">
        <v>15</v>
      </c>
      <c r="C10" s="186"/>
      <c r="D10" s="186"/>
      <c r="E10" s="200"/>
      <c r="F10" s="202"/>
      <c r="G10" s="52"/>
      <c r="H10" s="36"/>
      <c r="I10" s="37"/>
      <c r="J10" s="37"/>
      <c r="K10" s="35"/>
      <c r="L10" s="36"/>
      <c r="M10" s="37"/>
      <c r="N10" s="35"/>
    </row>
    <row r="11" spans="2:17" x14ac:dyDescent="0.25">
      <c r="B11" s="38" t="s">
        <v>16</v>
      </c>
      <c r="C11" s="187"/>
      <c r="D11" s="187"/>
      <c r="E11" s="203"/>
      <c r="F11" s="204"/>
      <c r="G11" s="219"/>
      <c r="H11" s="220"/>
      <c r="I11" s="45"/>
      <c r="J11" s="45"/>
      <c r="K11" s="40"/>
      <c r="L11" s="41"/>
      <c r="M11" s="42"/>
      <c r="N11" s="40"/>
    </row>
    <row r="12" spans="2:17" x14ac:dyDescent="0.25">
      <c r="B12" s="38" t="s">
        <v>17</v>
      </c>
      <c r="C12" s="188"/>
      <c r="D12" s="188"/>
      <c r="E12" s="205"/>
      <c r="F12" s="206"/>
      <c r="G12" s="53"/>
      <c r="H12" s="41"/>
      <c r="I12" s="45"/>
      <c r="J12" s="45"/>
      <c r="K12" s="44"/>
      <c r="L12" s="41"/>
      <c r="M12" s="45"/>
      <c r="N12" s="44"/>
    </row>
    <row r="13" spans="2:17" x14ac:dyDescent="0.25">
      <c r="B13" s="38" t="s">
        <v>18</v>
      </c>
      <c r="C13" s="189"/>
      <c r="D13" s="188"/>
      <c r="E13" s="207"/>
      <c r="F13" s="208"/>
      <c r="G13" s="221"/>
      <c r="H13" s="41"/>
      <c r="I13" s="45"/>
      <c r="J13" s="45"/>
      <c r="K13" s="44"/>
      <c r="L13" s="41"/>
      <c r="M13" s="45"/>
      <c r="N13" s="44"/>
    </row>
    <row r="14" spans="2:17" x14ac:dyDescent="0.25">
      <c r="B14" s="38" t="s">
        <v>19</v>
      </c>
      <c r="C14" s="189"/>
      <c r="D14" s="188"/>
      <c r="E14" s="207"/>
      <c r="F14" s="208"/>
      <c r="G14" s="53"/>
      <c r="H14" s="41"/>
      <c r="I14" s="45"/>
      <c r="J14" s="45"/>
      <c r="K14" s="44"/>
      <c r="L14" s="41"/>
      <c r="M14" s="45"/>
      <c r="N14" s="44"/>
    </row>
    <row r="15" spans="2:17" ht="13" thickBot="1" x14ac:dyDescent="0.3">
      <c r="B15" s="46" t="s">
        <v>20</v>
      </c>
      <c r="C15" s="190"/>
      <c r="D15" s="190"/>
      <c r="E15" s="209"/>
      <c r="F15" s="210"/>
      <c r="G15" s="48"/>
      <c r="H15" s="49"/>
      <c r="I15" s="50"/>
      <c r="J15" s="50"/>
      <c r="K15" s="51"/>
      <c r="L15" s="49"/>
      <c r="M15" s="50"/>
      <c r="N15" s="51"/>
    </row>
    <row r="16" spans="2:17" ht="24.5" customHeight="1" x14ac:dyDescent="0.25">
      <c r="B16" s="34" t="s">
        <v>21</v>
      </c>
      <c r="C16" s="186"/>
      <c r="D16" s="186"/>
      <c r="E16" s="200"/>
      <c r="F16" s="202"/>
      <c r="G16" s="52"/>
      <c r="H16" s="36"/>
      <c r="I16" s="37"/>
      <c r="J16" s="37"/>
      <c r="K16" s="35"/>
      <c r="L16" s="36"/>
      <c r="M16" s="37"/>
      <c r="N16" s="35"/>
    </row>
    <row r="17" spans="2:15" x14ac:dyDescent="0.25">
      <c r="B17" s="38" t="s">
        <v>22</v>
      </c>
      <c r="C17" s="191"/>
      <c r="D17" s="191"/>
      <c r="E17" s="181"/>
      <c r="F17" s="211"/>
      <c r="G17" s="53"/>
      <c r="H17" s="54"/>
      <c r="I17" s="222"/>
      <c r="J17" s="45"/>
      <c r="K17" s="223"/>
      <c r="L17" s="41"/>
      <c r="M17" s="45"/>
      <c r="N17" s="44"/>
    </row>
    <row r="18" spans="2:15" x14ac:dyDescent="0.25">
      <c r="B18" s="38" t="s">
        <v>23</v>
      </c>
      <c r="C18" s="191"/>
      <c r="D18" s="191"/>
      <c r="E18" s="181"/>
      <c r="F18" s="211"/>
      <c r="G18" s="43"/>
      <c r="H18" s="41"/>
      <c r="I18" s="45"/>
      <c r="J18" s="45"/>
      <c r="K18" s="44"/>
      <c r="L18" s="41"/>
      <c r="M18" s="45"/>
      <c r="N18" s="222"/>
      <c r="O18" s="262"/>
    </row>
    <row r="19" spans="2:15" x14ac:dyDescent="0.25">
      <c r="B19" s="38" t="s">
        <v>24</v>
      </c>
      <c r="C19" s="191"/>
      <c r="D19" s="191"/>
      <c r="E19" s="181"/>
      <c r="F19" s="211"/>
      <c r="G19" s="43"/>
      <c r="H19" s="54"/>
      <c r="I19" s="45"/>
      <c r="J19" s="45"/>
      <c r="K19" s="44"/>
      <c r="L19" s="41"/>
      <c r="M19" s="45"/>
      <c r="N19" s="44"/>
    </row>
    <row r="20" spans="2:15" ht="13" thickBot="1" x14ac:dyDescent="0.3">
      <c r="B20" s="46" t="s">
        <v>20</v>
      </c>
      <c r="C20" s="192"/>
      <c r="D20" s="192"/>
      <c r="E20" s="212"/>
      <c r="F20" s="213"/>
      <c r="G20" s="48"/>
      <c r="H20" s="49"/>
      <c r="I20" s="224"/>
      <c r="J20" s="224"/>
      <c r="K20" s="225"/>
      <c r="L20" s="226"/>
      <c r="M20" s="224"/>
      <c r="N20" s="225"/>
    </row>
    <row r="21" spans="2:15" ht="25" customHeight="1" x14ac:dyDescent="0.25">
      <c r="B21" s="56" t="s">
        <v>25</v>
      </c>
      <c r="C21" s="193"/>
      <c r="D21" s="193"/>
      <c r="E21" s="200"/>
      <c r="F21" s="202"/>
      <c r="G21" s="52"/>
      <c r="H21" s="36"/>
      <c r="I21" s="37"/>
      <c r="J21" s="37"/>
      <c r="K21" s="35"/>
      <c r="L21" s="36"/>
      <c r="M21" s="37"/>
      <c r="N21" s="35"/>
    </row>
    <row r="22" spans="2:15" x14ac:dyDescent="0.25">
      <c r="B22" s="57" t="s">
        <v>26</v>
      </c>
      <c r="C22" s="194"/>
      <c r="D22" s="194"/>
      <c r="E22" s="181"/>
      <c r="F22" s="211"/>
      <c r="G22" s="53"/>
      <c r="H22" s="41"/>
      <c r="I22" s="45"/>
      <c r="J22" s="45"/>
      <c r="K22" s="44"/>
      <c r="L22" s="41"/>
      <c r="M22" s="45"/>
      <c r="N22" s="44"/>
    </row>
    <row r="23" spans="2:15" x14ac:dyDescent="0.25">
      <c r="B23" s="57" t="s">
        <v>27</v>
      </c>
      <c r="C23" s="194"/>
      <c r="D23" s="196"/>
      <c r="E23" s="181"/>
      <c r="F23" s="211"/>
      <c r="G23" s="53"/>
      <c r="H23" s="41"/>
      <c r="I23" s="45"/>
      <c r="J23" s="45"/>
      <c r="K23" s="44"/>
      <c r="L23" s="41"/>
      <c r="M23" s="45"/>
      <c r="N23" s="44"/>
    </row>
    <row r="24" spans="2:15" x14ac:dyDescent="0.25">
      <c r="B24" s="57" t="s">
        <v>28</v>
      </c>
      <c r="C24" s="194"/>
      <c r="D24" s="196"/>
      <c r="E24" s="181"/>
      <c r="F24" s="211"/>
      <c r="G24" s="53"/>
      <c r="H24" s="41"/>
      <c r="I24" s="45"/>
      <c r="J24" s="45"/>
      <c r="K24" s="44"/>
      <c r="L24" s="41"/>
      <c r="M24" s="45"/>
      <c r="N24" s="44"/>
    </row>
    <row r="25" spans="2:15" x14ac:dyDescent="0.25">
      <c r="B25" s="58" t="s">
        <v>29</v>
      </c>
      <c r="C25" s="194"/>
      <c r="D25" s="196"/>
      <c r="E25" s="181"/>
      <c r="F25" s="211"/>
      <c r="G25" s="219"/>
      <c r="H25" s="41"/>
      <c r="I25" s="42"/>
      <c r="J25" s="45"/>
      <c r="K25" s="40"/>
      <c r="L25" s="41"/>
      <c r="M25" s="42"/>
      <c r="N25" s="40"/>
    </row>
    <row r="26" spans="2:15" ht="13" thickBot="1" x14ac:dyDescent="0.3">
      <c r="B26" s="46" t="s">
        <v>20</v>
      </c>
      <c r="C26" s="195"/>
      <c r="D26" s="197"/>
      <c r="E26" s="214"/>
      <c r="F26" s="215"/>
      <c r="G26" s="227"/>
      <c r="H26" s="228"/>
      <c r="I26" s="229"/>
      <c r="J26" s="60"/>
      <c r="K26" s="61"/>
      <c r="L26" s="59"/>
      <c r="M26" s="60"/>
      <c r="N26" s="61"/>
    </row>
    <row r="27" spans="2:15" ht="13" x14ac:dyDescent="0.25">
      <c r="B27" s="62" t="s">
        <v>30</v>
      </c>
      <c r="C27" s="63"/>
      <c r="D27" s="193"/>
      <c r="E27" s="200"/>
      <c r="F27" s="202"/>
      <c r="G27" s="64"/>
      <c r="H27" s="65"/>
      <c r="I27" s="66"/>
      <c r="J27" s="257"/>
      <c r="K27" s="67"/>
      <c r="L27" s="65"/>
      <c r="M27" s="66"/>
      <c r="N27" s="67"/>
    </row>
    <row r="28" spans="2:15" x14ac:dyDescent="0.25">
      <c r="B28" s="58" t="s">
        <v>31</v>
      </c>
      <c r="C28" s="180" t="s">
        <v>32</v>
      </c>
      <c r="D28" s="194"/>
      <c r="E28" s="181">
        <v>44075</v>
      </c>
      <c r="F28" s="261">
        <v>44104</v>
      </c>
      <c r="G28" s="43"/>
      <c r="H28" s="54"/>
      <c r="I28" s="39"/>
      <c r="J28" s="258" t="s">
        <v>31</v>
      </c>
      <c r="K28" s="55"/>
      <c r="L28" s="54"/>
      <c r="M28" s="39"/>
      <c r="N28" s="55"/>
    </row>
    <row r="29" spans="2:15" ht="62.5" x14ac:dyDescent="0.25">
      <c r="B29" s="58" t="s">
        <v>33</v>
      </c>
      <c r="C29" s="182" t="s">
        <v>83</v>
      </c>
      <c r="D29" s="194"/>
      <c r="E29" s="181"/>
      <c r="F29" s="211"/>
      <c r="G29" s="43"/>
      <c r="H29" s="54"/>
      <c r="I29" s="39"/>
      <c r="J29" s="39"/>
      <c r="K29" s="55"/>
      <c r="L29" s="54"/>
      <c r="M29" s="39"/>
      <c r="N29" s="55"/>
    </row>
    <row r="30" spans="2:15" x14ac:dyDescent="0.25">
      <c r="B30" s="58" t="s">
        <v>34</v>
      </c>
      <c r="C30" s="182"/>
      <c r="D30" s="194"/>
      <c r="E30" s="181"/>
      <c r="F30" s="211"/>
      <c r="G30" s="43"/>
      <c r="H30" s="54"/>
      <c r="I30" s="39"/>
      <c r="J30" s="39"/>
      <c r="K30" s="55"/>
      <c r="L30" s="54"/>
      <c r="M30" s="39"/>
      <c r="N30" s="55"/>
    </row>
    <row r="31" spans="2:15" x14ac:dyDescent="0.25">
      <c r="B31" s="58" t="s">
        <v>35</v>
      </c>
      <c r="C31" s="180"/>
      <c r="D31" s="194"/>
      <c r="E31" s="181"/>
      <c r="F31" s="211"/>
      <c r="G31" s="43"/>
      <c r="H31" s="54"/>
      <c r="I31" s="39"/>
      <c r="J31" s="39"/>
      <c r="K31" s="55"/>
      <c r="L31" s="54"/>
      <c r="M31" s="39"/>
      <c r="N31" s="55"/>
    </row>
    <row r="32" spans="2:15" ht="13" customHeight="1" thickBot="1" x14ac:dyDescent="0.3">
      <c r="B32" s="46" t="s">
        <v>20</v>
      </c>
      <c r="C32" s="47"/>
      <c r="D32" s="198"/>
      <c r="E32" s="209"/>
      <c r="F32" s="210"/>
      <c r="G32" s="48"/>
      <c r="H32" s="49"/>
      <c r="I32" s="50"/>
      <c r="J32" s="50"/>
      <c r="K32" s="51"/>
      <c r="L32" s="49"/>
      <c r="M32" s="50"/>
      <c r="N32" s="51"/>
    </row>
    <row r="33" spans="2:17" ht="13" customHeight="1" x14ac:dyDescent="0.25">
      <c r="B33" s="62" t="s">
        <v>76</v>
      </c>
      <c r="C33" s="68"/>
      <c r="D33" s="193"/>
      <c r="E33" s="200"/>
      <c r="F33" s="202"/>
      <c r="G33" s="64"/>
      <c r="H33" s="234"/>
      <c r="I33" s="234"/>
      <c r="J33" s="234"/>
      <c r="K33" s="238"/>
      <c r="L33" s="237"/>
      <c r="M33" s="234"/>
      <c r="N33" s="238"/>
    </row>
    <row r="34" spans="2:17" ht="30.5" customHeight="1" thickBot="1" x14ac:dyDescent="0.3">
      <c r="B34" s="69" t="s">
        <v>36</v>
      </c>
      <c r="C34" s="183" t="s">
        <v>74</v>
      </c>
      <c r="D34" s="199"/>
      <c r="E34" s="216"/>
      <c r="F34" s="217"/>
      <c r="G34" s="70"/>
      <c r="H34" s="240" t="s">
        <v>79</v>
      </c>
      <c r="I34" s="244" t="s">
        <v>80</v>
      </c>
      <c r="J34" s="245" t="s">
        <v>81</v>
      </c>
      <c r="K34" s="241" t="s">
        <v>82</v>
      </c>
      <c r="L34" s="253" t="s">
        <v>79</v>
      </c>
      <c r="M34" s="254" t="s">
        <v>80</v>
      </c>
      <c r="N34" s="255" t="s">
        <v>81</v>
      </c>
    </row>
    <row r="35" spans="2:17" ht="30" customHeight="1" thickBot="1" x14ac:dyDescent="0.3">
      <c r="B35" s="69" t="s">
        <v>37</v>
      </c>
      <c r="C35" s="183" t="s">
        <v>72</v>
      </c>
      <c r="D35" s="199"/>
      <c r="E35" s="216"/>
      <c r="F35" s="217"/>
      <c r="G35" s="70"/>
      <c r="H35" s="263" t="s">
        <v>38</v>
      </c>
      <c r="I35" s="242"/>
      <c r="J35" s="71"/>
      <c r="K35" s="72"/>
      <c r="L35" s="256" t="s">
        <v>39</v>
      </c>
      <c r="M35" s="246"/>
      <c r="N35" s="247" t="s">
        <v>40</v>
      </c>
    </row>
    <row r="36" spans="2:17" ht="30" customHeight="1" thickBot="1" x14ac:dyDescent="0.3">
      <c r="B36" s="69" t="s">
        <v>41</v>
      </c>
      <c r="C36" s="183" t="s">
        <v>73</v>
      </c>
      <c r="D36" s="199"/>
      <c r="E36" s="216"/>
      <c r="F36" s="217"/>
      <c r="G36" s="73"/>
      <c r="H36" s="239"/>
      <c r="I36" s="243"/>
      <c r="J36" s="75"/>
      <c r="K36" s="76"/>
      <c r="L36" s="74"/>
      <c r="M36" s="248"/>
      <c r="N36" s="247" t="s">
        <v>42</v>
      </c>
    </row>
    <row r="37" spans="2:17" s="79" customFormat="1" x14ac:dyDescent="0.25">
      <c r="B37" s="77"/>
      <c r="C37" s="78"/>
      <c r="D37" s="78"/>
      <c r="E37" s="78"/>
      <c r="F37" s="78"/>
      <c r="G37" s="77"/>
      <c r="I37" s="77"/>
      <c r="K37" s="77"/>
      <c r="M37" s="77"/>
      <c r="N37" s="3"/>
      <c r="O37" s="3"/>
      <c r="P37" s="3"/>
      <c r="Q37" s="3"/>
    </row>
    <row r="38" spans="2:17" s="79" customFormat="1" x14ac:dyDescent="0.25">
      <c r="B38" s="77"/>
      <c r="C38" s="78"/>
      <c r="D38" s="78"/>
      <c r="E38" s="78"/>
      <c r="F38" s="78"/>
      <c r="G38" s="77"/>
      <c r="I38" s="77"/>
      <c r="K38" s="77"/>
      <c r="M38" s="77"/>
      <c r="N38" s="3"/>
      <c r="O38" s="3"/>
      <c r="P38" s="3"/>
      <c r="Q38" s="3"/>
    </row>
    <row r="39" spans="2:17" s="79" customFormat="1" x14ac:dyDescent="0.25">
      <c r="B39" s="77"/>
      <c r="C39" s="78"/>
      <c r="D39" s="78"/>
      <c r="E39" s="78"/>
      <c r="F39" s="78"/>
      <c r="G39" s="77"/>
      <c r="I39" s="77"/>
      <c r="K39" s="77"/>
      <c r="M39" s="77"/>
      <c r="N39" s="3"/>
      <c r="O39" s="3"/>
      <c r="P39" s="3"/>
      <c r="Q39" s="3"/>
    </row>
    <row r="40" spans="2:17" s="79" customFormat="1" x14ac:dyDescent="0.25">
      <c r="B40" s="77"/>
      <c r="C40" s="78"/>
      <c r="D40" s="78"/>
      <c r="E40" s="78"/>
      <c r="F40" s="78"/>
      <c r="G40" s="77"/>
      <c r="I40" s="77"/>
      <c r="K40" s="77"/>
      <c r="M40" s="77"/>
      <c r="N40" s="3"/>
      <c r="O40" s="3"/>
      <c r="P40" s="3"/>
      <c r="Q40" s="3"/>
    </row>
    <row r="41" spans="2:17" s="79" customFormat="1" x14ac:dyDescent="0.25">
      <c r="B41" s="77"/>
      <c r="C41" s="78"/>
      <c r="D41" s="78"/>
      <c r="E41" s="78"/>
      <c r="F41" s="78"/>
      <c r="G41" s="77"/>
      <c r="I41" s="77"/>
      <c r="K41" s="77"/>
      <c r="M41" s="77"/>
      <c r="N41" s="3"/>
      <c r="O41" s="3"/>
      <c r="P41" s="3"/>
      <c r="Q41" s="3"/>
    </row>
    <row r="42" spans="2:17" s="79" customFormat="1" x14ac:dyDescent="0.25">
      <c r="B42" s="77"/>
      <c r="C42" s="78"/>
      <c r="D42" s="78"/>
      <c r="E42" s="78"/>
      <c r="F42" s="78"/>
      <c r="G42" s="77"/>
      <c r="I42" s="77"/>
      <c r="K42" s="77"/>
      <c r="M42" s="77"/>
      <c r="N42" s="3"/>
      <c r="O42" s="3"/>
      <c r="P42" s="3"/>
      <c r="Q42" s="3"/>
    </row>
    <row r="43" spans="2:17" s="79" customFormat="1" x14ac:dyDescent="0.25">
      <c r="B43" s="77"/>
      <c r="C43" s="78"/>
      <c r="D43" s="78"/>
      <c r="E43" s="78"/>
      <c r="F43" s="78"/>
      <c r="G43" s="77"/>
      <c r="I43" s="77"/>
      <c r="K43" s="77"/>
      <c r="M43" s="77"/>
      <c r="N43" s="3"/>
      <c r="O43" s="3"/>
      <c r="P43" s="3"/>
      <c r="Q43" s="3"/>
    </row>
    <row r="44" spans="2:17" s="79" customFormat="1" x14ac:dyDescent="0.25">
      <c r="B44" s="77"/>
      <c r="C44" s="78"/>
      <c r="D44" s="78"/>
      <c r="E44" s="78"/>
      <c r="F44" s="78"/>
      <c r="G44" s="77"/>
      <c r="I44" s="77"/>
      <c r="K44" s="77"/>
      <c r="M44" s="77"/>
      <c r="N44" s="3"/>
      <c r="O44" s="3"/>
      <c r="P44" s="3"/>
      <c r="Q44" s="3"/>
    </row>
    <row r="45" spans="2:17" s="79" customFormat="1" x14ac:dyDescent="0.25">
      <c r="B45" s="77"/>
      <c r="C45" s="78"/>
      <c r="D45" s="78"/>
      <c r="E45" s="78"/>
      <c r="F45" s="78"/>
      <c r="G45" s="77"/>
      <c r="I45" s="77"/>
      <c r="K45" s="77"/>
      <c r="M45" s="77"/>
      <c r="N45" s="3"/>
      <c r="O45" s="3"/>
      <c r="P45" s="3"/>
      <c r="Q45" s="3"/>
    </row>
    <row r="46" spans="2:17" s="79" customFormat="1" x14ac:dyDescent="0.25">
      <c r="B46" s="77"/>
      <c r="C46" s="78"/>
      <c r="D46" s="78"/>
      <c r="E46" s="78"/>
      <c r="F46" s="78"/>
      <c r="G46" s="77"/>
      <c r="I46" s="77"/>
      <c r="K46" s="77"/>
      <c r="M46" s="77"/>
      <c r="N46" s="3"/>
      <c r="O46" s="3"/>
      <c r="P46" s="3"/>
      <c r="Q46" s="3"/>
    </row>
    <row r="47" spans="2:17" s="79" customFormat="1" x14ac:dyDescent="0.25">
      <c r="B47" s="77"/>
      <c r="C47" s="78"/>
      <c r="D47" s="78"/>
      <c r="E47" s="78"/>
      <c r="F47" s="78"/>
      <c r="G47" s="77"/>
      <c r="I47" s="77"/>
      <c r="K47" s="77"/>
      <c r="M47" s="77"/>
      <c r="N47" s="3"/>
      <c r="O47" s="3"/>
      <c r="P47" s="3"/>
      <c r="Q47" s="3"/>
    </row>
    <row r="48" spans="2:17" s="79" customFormat="1" x14ac:dyDescent="0.25">
      <c r="B48" s="77"/>
      <c r="C48" s="78"/>
      <c r="D48" s="78"/>
      <c r="E48" s="78"/>
      <c r="F48" s="78"/>
      <c r="G48" s="77"/>
      <c r="I48" s="77"/>
      <c r="K48" s="77"/>
      <c r="M48" s="77"/>
      <c r="N48" s="3"/>
      <c r="O48" s="3"/>
      <c r="P48" s="3"/>
      <c r="Q48" s="3"/>
    </row>
    <row r="49" spans="2:17" s="79" customFormat="1" x14ac:dyDescent="0.25">
      <c r="B49" s="77"/>
      <c r="C49" s="78"/>
      <c r="D49" s="78"/>
      <c r="E49" s="78"/>
      <c r="F49" s="78"/>
      <c r="G49" s="77"/>
      <c r="I49" s="77"/>
      <c r="K49" s="77"/>
      <c r="M49" s="77"/>
      <c r="N49" s="3"/>
      <c r="O49" s="3"/>
      <c r="P49" s="3"/>
      <c r="Q49" s="3"/>
    </row>
    <row r="50" spans="2:17" s="79" customFormat="1" x14ac:dyDescent="0.25">
      <c r="B50" s="77"/>
      <c r="C50" s="78"/>
      <c r="D50" s="78"/>
      <c r="E50" s="78"/>
      <c r="F50" s="78"/>
      <c r="G50" s="77"/>
      <c r="I50" s="77"/>
      <c r="K50" s="77"/>
      <c r="M50" s="77"/>
      <c r="N50" s="3"/>
      <c r="O50" s="3"/>
      <c r="P50" s="3"/>
      <c r="Q50" s="3"/>
    </row>
    <row r="51" spans="2:17" s="79" customFormat="1" x14ac:dyDescent="0.25">
      <c r="B51" s="80"/>
      <c r="N51" s="3"/>
      <c r="O51" s="3"/>
      <c r="P51" s="3"/>
      <c r="Q51" s="3"/>
    </row>
  </sheetData>
  <mergeCells count="4">
    <mergeCell ref="H7:K7"/>
    <mergeCell ref="L7:N7"/>
    <mergeCell ref="B27:C27"/>
    <mergeCell ref="B33:C33"/>
  </mergeCells>
  <pageMargins left="0.25" right="0.25" top="0.75" bottom="0.75" header="0.3" footer="0.3"/>
  <pageSetup scale="53" fitToHeight="0" orientation="landscape" r:id="rId1"/>
  <headerFooter scaleWithDoc="0">
    <oddHeader>&amp;C&amp;14P4G Workplan Template</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E489C-0553-4A0A-A594-9E8BFD3CD013}">
  <sheetPr>
    <pageSetUpPr fitToPage="1"/>
  </sheetPr>
  <dimension ref="A2:V82"/>
  <sheetViews>
    <sheetView zoomScale="75" zoomScaleNormal="75" workbookViewId="0">
      <pane xSplit="2" ySplit="9" topLeftCell="C10" activePane="bottomRight" state="frozen"/>
      <selection pane="topRight" activeCell="B1" sqref="B1"/>
      <selection pane="bottomLeft" activeCell="A7" sqref="A7"/>
      <selection pane="bottomRight" activeCell="C3" sqref="C3:G3"/>
    </sheetView>
  </sheetViews>
  <sheetFormatPr defaultRowHeight="12.5" x14ac:dyDescent="0.25"/>
  <cols>
    <col min="1" max="1" width="6.453125" style="3" customWidth="1"/>
    <col min="2" max="3" width="25.6328125" style="3" customWidth="1"/>
    <col min="4" max="22" width="8.6328125" style="3" customWidth="1"/>
    <col min="23" max="23" width="8.7265625" style="3" customWidth="1"/>
    <col min="24" max="16384" width="8.7265625" style="3"/>
  </cols>
  <sheetData>
    <row r="2" spans="1:22" ht="25" customHeight="1" thickBot="1" x14ac:dyDescent="0.55000000000000004">
      <c r="B2" s="81" t="s">
        <v>78</v>
      </c>
      <c r="C2" s="82"/>
    </row>
    <row r="3" spans="1:22" ht="13.5" thickBot="1" x14ac:dyDescent="0.3">
      <c r="B3" s="4" t="s">
        <v>0</v>
      </c>
      <c r="C3" s="83"/>
      <c r="D3" s="235"/>
      <c r="E3" s="235"/>
      <c r="F3" s="235"/>
      <c r="G3" s="165"/>
    </row>
    <row r="4" spans="1:22" ht="13.5" thickBot="1" x14ac:dyDescent="0.3">
      <c r="B4" s="4" t="s">
        <v>1</v>
      </c>
      <c r="C4" s="83"/>
      <c r="D4" s="84"/>
      <c r="E4" s="84"/>
      <c r="F4" s="84"/>
      <c r="G4" s="85"/>
    </row>
    <row r="5" spans="1:22" ht="13.5" thickBot="1" x14ac:dyDescent="0.3">
      <c r="B5" s="4" t="s">
        <v>4</v>
      </c>
      <c r="C5" s="83"/>
      <c r="D5" s="84"/>
      <c r="E5" s="84"/>
      <c r="F5" s="84"/>
      <c r="G5" s="85"/>
    </row>
    <row r="6" spans="1:22" ht="15" thickBot="1" x14ac:dyDescent="0.4">
      <c r="B6" s="86"/>
      <c r="C6" s="86"/>
    </row>
    <row r="7" spans="1:22" ht="13.5" thickBot="1" x14ac:dyDescent="0.3">
      <c r="A7" s="87" t="s">
        <v>43</v>
      </c>
      <c r="B7" s="88" t="s">
        <v>44</v>
      </c>
      <c r="C7" s="89" t="s">
        <v>45</v>
      </c>
      <c r="D7" s="90" t="s">
        <v>46</v>
      </c>
      <c r="E7" s="91"/>
      <c r="F7" s="92"/>
      <c r="G7" s="93">
        <v>2019</v>
      </c>
      <c r="H7" s="94"/>
      <c r="I7" s="93">
        <v>2020</v>
      </c>
      <c r="J7" s="95"/>
      <c r="K7" s="96"/>
      <c r="L7" s="96"/>
      <c r="M7" s="96"/>
      <c r="N7" s="96"/>
      <c r="O7" s="96"/>
      <c r="P7" s="97"/>
      <c r="Q7" s="93">
        <f>I7+1</f>
        <v>2021</v>
      </c>
      <c r="R7" s="95"/>
      <c r="S7" s="96"/>
      <c r="T7" s="96"/>
      <c r="U7" s="96"/>
      <c r="V7" s="97"/>
    </row>
    <row r="8" spans="1:22" ht="26.75" customHeight="1" thickBot="1" x14ac:dyDescent="0.3">
      <c r="A8" s="98"/>
      <c r="B8" s="99"/>
      <c r="C8" s="100"/>
      <c r="D8" s="101"/>
      <c r="E8" s="102"/>
      <c r="F8" s="103"/>
      <c r="G8" s="104" t="s">
        <v>10</v>
      </c>
      <c r="H8" s="105"/>
      <c r="I8" s="104" t="s">
        <v>11</v>
      </c>
      <c r="J8" s="106"/>
      <c r="K8" s="107" t="s">
        <v>12</v>
      </c>
      <c r="L8" s="106"/>
      <c r="M8" s="107" t="s">
        <v>13</v>
      </c>
      <c r="N8" s="106"/>
      <c r="O8" s="107" t="s">
        <v>10</v>
      </c>
      <c r="P8" s="108"/>
      <c r="Q8" s="104" t="s">
        <v>11</v>
      </c>
      <c r="R8" s="108"/>
      <c r="S8" s="104" t="s">
        <v>12</v>
      </c>
      <c r="T8" s="108"/>
      <c r="U8" s="104" t="s">
        <v>13</v>
      </c>
      <c r="V8" s="108"/>
    </row>
    <row r="9" spans="1:22" ht="26.5" thickBot="1" x14ac:dyDescent="0.3">
      <c r="A9" s="109"/>
      <c r="B9" s="110"/>
      <c r="C9" s="111"/>
      <c r="D9" s="112" t="s">
        <v>47</v>
      </c>
      <c r="E9" s="113" t="s">
        <v>48</v>
      </c>
      <c r="F9" s="114" t="s">
        <v>49</v>
      </c>
      <c r="G9" s="115" t="s">
        <v>50</v>
      </c>
      <c r="H9" s="115" t="s">
        <v>49</v>
      </c>
      <c r="I9" s="115" t="s">
        <v>50</v>
      </c>
      <c r="J9" s="115" t="s">
        <v>49</v>
      </c>
      <c r="K9" s="115" t="s">
        <v>50</v>
      </c>
      <c r="L9" s="115" t="s">
        <v>49</v>
      </c>
      <c r="M9" s="115" t="s">
        <v>50</v>
      </c>
      <c r="N9" s="115" t="s">
        <v>49</v>
      </c>
      <c r="O9" s="115" t="s">
        <v>50</v>
      </c>
      <c r="P9" s="115" t="s">
        <v>49</v>
      </c>
      <c r="Q9" s="115" t="s">
        <v>50</v>
      </c>
      <c r="R9" s="115" t="s">
        <v>49</v>
      </c>
      <c r="S9" s="115" t="s">
        <v>50</v>
      </c>
      <c r="T9" s="116" t="s">
        <v>49</v>
      </c>
      <c r="U9" s="115" t="s">
        <v>50</v>
      </c>
      <c r="V9" s="116" t="s">
        <v>49</v>
      </c>
    </row>
    <row r="10" spans="1:22" ht="13.5" thickBot="1" x14ac:dyDescent="0.35">
      <c r="A10" s="117"/>
      <c r="B10" s="33" t="s">
        <v>14</v>
      </c>
      <c r="C10" s="249">
        <f>Workplan!C9</f>
        <v>0</v>
      </c>
      <c r="D10" s="112"/>
      <c r="E10" s="118"/>
      <c r="F10" s="114"/>
      <c r="G10" s="115"/>
      <c r="H10" s="119"/>
      <c r="I10" s="120"/>
      <c r="J10" s="119"/>
      <c r="K10" s="120"/>
      <c r="L10" s="121"/>
      <c r="M10" s="122"/>
      <c r="N10" s="119"/>
      <c r="O10" s="120"/>
      <c r="P10" s="121"/>
      <c r="Q10" s="122"/>
      <c r="R10" s="119"/>
      <c r="S10" s="120"/>
      <c r="T10" s="121"/>
      <c r="U10" s="120"/>
      <c r="V10" s="121"/>
    </row>
    <row r="11" spans="1:22" ht="26.5" customHeight="1" x14ac:dyDescent="0.25">
      <c r="A11" s="123">
        <v>1</v>
      </c>
      <c r="B11" s="124" t="s">
        <v>51</v>
      </c>
      <c r="C11" s="173">
        <f>Workplan!C10</f>
        <v>0</v>
      </c>
      <c r="D11" s="125">
        <f>SUM(D12:D20)</f>
        <v>0</v>
      </c>
      <c r="E11" s="126">
        <f t="shared" ref="E11:V11" si="0">SUM(E12:E20)</f>
        <v>0</v>
      </c>
      <c r="F11" s="127">
        <f t="shared" si="0"/>
        <v>0</v>
      </c>
      <c r="G11" s="125">
        <f t="shared" si="0"/>
        <v>0</v>
      </c>
      <c r="H11" s="127">
        <f t="shared" si="0"/>
        <v>0</v>
      </c>
      <c r="I11" s="125">
        <f t="shared" si="0"/>
        <v>0</v>
      </c>
      <c r="J11" s="127">
        <f t="shared" si="0"/>
        <v>0</v>
      </c>
      <c r="K11" s="125">
        <f t="shared" si="0"/>
        <v>0</v>
      </c>
      <c r="L11" s="127">
        <f t="shared" si="0"/>
        <v>0</v>
      </c>
      <c r="M11" s="125">
        <f t="shared" si="0"/>
        <v>0</v>
      </c>
      <c r="N11" s="127">
        <f t="shared" si="0"/>
        <v>0</v>
      </c>
      <c r="O11" s="125">
        <f t="shared" si="0"/>
        <v>0</v>
      </c>
      <c r="P11" s="127">
        <f t="shared" si="0"/>
        <v>0</v>
      </c>
      <c r="Q11" s="125">
        <f t="shared" si="0"/>
        <v>0</v>
      </c>
      <c r="R11" s="127">
        <f t="shared" si="0"/>
        <v>0</v>
      </c>
      <c r="S11" s="125">
        <f t="shared" si="0"/>
        <v>0</v>
      </c>
      <c r="T11" s="127">
        <f t="shared" si="0"/>
        <v>0</v>
      </c>
      <c r="U11" s="125">
        <f t="shared" si="0"/>
        <v>0</v>
      </c>
      <c r="V11" s="127">
        <f t="shared" si="0"/>
        <v>0</v>
      </c>
    </row>
    <row r="12" spans="1:22" x14ac:dyDescent="0.25">
      <c r="A12" s="128">
        <f>A11+0.1</f>
        <v>1.1000000000000001</v>
      </c>
      <c r="B12" s="129" t="s">
        <v>52</v>
      </c>
      <c r="C12" s="179"/>
      <c r="D12" s="130"/>
      <c r="E12" s="131"/>
      <c r="F12" s="132"/>
      <c r="G12" s="130"/>
      <c r="H12" s="132"/>
      <c r="I12" s="130"/>
      <c r="J12" s="132"/>
      <c r="K12" s="130"/>
      <c r="L12" s="132"/>
      <c r="M12" s="130"/>
      <c r="N12" s="132"/>
      <c r="O12" s="130"/>
      <c r="P12" s="132"/>
      <c r="Q12" s="130"/>
      <c r="R12" s="132"/>
      <c r="S12" s="130"/>
      <c r="T12" s="132"/>
      <c r="U12" s="130"/>
      <c r="V12" s="132"/>
    </row>
    <row r="13" spans="1:22" x14ac:dyDescent="0.25">
      <c r="A13" s="128">
        <f t="shared" ref="A13:A20" si="1">A12+0.1</f>
        <v>1.2000000000000002</v>
      </c>
      <c r="B13" s="133" t="s">
        <v>53</v>
      </c>
      <c r="C13" s="175"/>
      <c r="D13" s="135"/>
      <c r="E13" s="136"/>
      <c r="F13" s="137"/>
      <c r="G13" s="135"/>
      <c r="H13" s="137"/>
      <c r="I13" s="135"/>
      <c r="J13" s="137"/>
      <c r="K13" s="135"/>
      <c r="L13" s="137"/>
      <c r="M13" s="135"/>
      <c r="N13" s="137"/>
      <c r="O13" s="135"/>
      <c r="P13" s="137"/>
      <c r="Q13" s="135"/>
      <c r="R13" s="137"/>
      <c r="S13" s="135"/>
      <c r="T13" s="137"/>
      <c r="U13" s="135"/>
      <c r="V13" s="137"/>
    </row>
    <row r="14" spans="1:22" x14ac:dyDescent="0.25">
      <c r="A14" s="128">
        <f t="shared" si="1"/>
        <v>1.3000000000000003</v>
      </c>
      <c r="B14" s="138" t="s">
        <v>54</v>
      </c>
      <c r="C14" s="176"/>
      <c r="D14" s="130"/>
      <c r="E14" s="131"/>
      <c r="F14" s="132"/>
      <c r="G14" s="130"/>
      <c r="H14" s="132"/>
      <c r="I14" s="130"/>
      <c r="J14" s="132"/>
      <c r="K14" s="130"/>
      <c r="L14" s="132"/>
      <c r="M14" s="130"/>
      <c r="N14" s="132"/>
      <c r="O14" s="130"/>
      <c r="P14" s="132"/>
      <c r="Q14" s="130"/>
      <c r="R14" s="132"/>
      <c r="S14" s="130"/>
      <c r="T14" s="132"/>
      <c r="U14" s="130"/>
      <c r="V14" s="132"/>
    </row>
    <row r="15" spans="1:22" x14ac:dyDescent="0.25">
      <c r="A15" s="128">
        <f t="shared" si="1"/>
        <v>1.4000000000000004</v>
      </c>
      <c r="B15" s="133" t="s">
        <v>55</v>
      </c>
      <c r="C15" s="175"/>
      <c r="D15" s="135"/>
      <c r="E15" s="136"/>
      <c r="F15" s="137"/>
      <c r="G15" s="135"/>
      <c r="H15" s="137"/>
      <c r="I15" s="135"/>
      <c r="J15" s="137"/>
      <c r="K15" s="135"/>
      <c r="L15" s="137"/>
      <c r="M15" s="135"/>
      <c r="N15" s="137"/>
      <c r="O15" s="135"/>
      <c r="P15" s="137"/>
      <c r="Q15" s="135"/>
      <c r="R15" s="137"/>
      <c r="S15" s="135"/>
      <c r="T15" s="137"/>
      <c r="U15" s="135"/>
      <c r="V15" s="137"/>
    </row>
    <row r="16" spans="1:22" x14ac:dyDescent="0.25">
      <c r="A16" s="128">
        <f t="shared" si="1"/>
        <v>1.5000000000000004</v>
      </c>
      <c r="B16" s="138" t="s">
        <v>56</v>
      </c>
      <c r="C16" s="176"/>
      <c r="D16" s="130"/>
      <c r="E16" s="131"/>
      <c r="F16" s="132"/>
      <c r="G16" s="130"/>
      <c r="H16" s="132"/>
      <c r="I16" s="130"/>
      <c r="J16" s="132"/>
      <c r="K16" s="130"/>
      <c r="L16" s="132"/>
      <c r="M16" s="130"/>
      <c r="N16" s="132"/>
      <c r="O16" s="130"/>
      <c r="P16" s="132"/>
      <c r="Q16" s="130"/>
      <c r="R16" s="132"/>
      <c r="S16" s="130"/>
      <c r="T16" s="132"/>
      <c r="U16" s="130"/>
      <c r="V16" s="132"/>
    </row>
    <row r="17" spans="1:22" x14ac:dyDescent="0.25">
      <c r="A17" s="128">
        <f t="shared" si="1"/>
        <v>1.6000000000000005</v>
      </c>
      <c r="B17" s="133" t="s">
        <v>57</v>
      </c>
      <c r="C17" s="175"/>
      <c r="D17" s="135"/>
      <c r="E17" s="136"/>
      <c r="F17" s="137"/>
      <c r="G17" s="135"/>
      <c r="H17" s="137"/>
      <c r="I17" s="135"/>
      <c r="J17" s="137"/>
      <c r="K17" s="135"/>
      <c r="L17" s="137"/>
      <c r="M17" s="135"/>
      <c r="N17" s="137"/>
      <c r="O17" s="135"/>
      <c r="P17" s="137"/>
      <c r="Q17" s="135"/>
      <c r="R17" s="137"/>
      <c r="S17" s="135"/>
      <c r="T17" s="137"/>
      <c r="U17" s="135"/>
      <c r="V17" s="137"/>
    </row>
    <row r="18" spans="1:22" x14ac:dyDescent="0.25">
      <c r="A18" s="128">
        <f t="shared" si="1"/>
        <v>1.7000000000000006</v>
      </c>
      <c r="B18" s="138" t="s">
        <v>58</v>
      </c>
      <c r="C18" s="176"/>
      <c r="D18" s="130"/>
      <c r="E18" s="131"/>
      <c r="F18" s="132"/>
      <c r="G18" s="130"/>
      <c r="H18" s="132"/>
      <c r="I18" s="130"/>
      <c r="J18" s="132"/>
      <c r="K18" s="130"/>
      <c r="L18" s="132"/>
      <c r="M18" s="130"/>
      <c r="N18" s="132"/>
      <c r="O18" s="130"/>
      <c r="P18" s="132"/>
      <c r="Q18" s="130"/>
      <c r="R18" s="132"/>
      <c r="S18" s="130"/>
      <c r="T18" s="132"/>
      <c r="U18" s="130"/>
      <c r="V18" s="132"/>
    </row>
    <row r="19" spans="1:22" x14ac:dyDescent="0.25">
      <c r="A19" s="128">
        <f t="shared" si="1"/>
        <v>1.8000000000000007</v>
      </c>
      <c r="B19" s="133" t="s">
        <v>59</v>
      </c>
      <c r="C19" s="175"/>
      <c r="D19" s="135"/>
      <c r="E19" s="136"/>
      <c r="F19" s="137"/>
      <c r="G19" s="135"/>
      <c r="H19" s="137"/>
      <c r="I19" s="135"/>
      <c r="J19" s="137"/>
      <c r="K19" s="135"/>
      <c r="L19" s="137"/>
      <c r="M19" s="135"/>
      <c r="N19" s="137"/>
      <c r="O19" s="135"/>
      <c r="P19" s="137"/>
      <c r="Q19" s="135"/>
      <c r="R19" s="137"/>
      <c r="S19" s="135"/>
      <c r="T19" s="137"/>
      <c r="U19" s="135"/>
      <c r="V19" s="137"/>
    </row>
    <row r="20" spans="1:22" ht="13" thickBot="1" x14ac:dyDescent="0.3">
      <c r="A20" s="140">
        <f t="shared" si="1"/>
        <v>1.9000000000000008</v>
      </c>
      <c r="B20" s="141" t="s">
        <v>60</v>
      </c>
      <c r="C20" s="178"/>
      <c r="D20" s="142"/>
      <c r="E20" s="143"/>
      <c r="F20" s="144"/>
      <c r="G20" s="142"/>
      <c r="H20" s="144"/>
      <c r="I20" s="142"/>
      <c r="J20" s="144"/>
      <c r="K20" s="142"/>
      <c r="L20" s="144"/>
      <c r="M20" s="142"/>
      <c r="N20" s="144"/>
      <c r="O20" s="142"/>
      <c r="P20" s="144"/>
      <c r="Q20" s="142"/>
      <c r="R20" s="144"/>
      <c r="S20" s="142"/>
      <c r="T20" s="144"/>
      <c r="U20" s="142"/>
      <c r="V20" s="144"/>
    </row>
    <row r="21" spans="1:22" ht="27.5" customHeight="1" x14ac:dyDescent="0.25">
      <c r="A21" s="145">
        <v>2</v>
      </c>
      <c r="B21" s="124" t="s">
        <v>61</v>
      </c>
      <c r="C21" s="173">
        <f>Workplan!C16</f>
        <v>0</v>
      </c>
      <c r="D21" s="125">
        <f t="shared" ref="D21:F21" si="2">SUM(D22:D30)</f>
        <v>0</v>
      </c>
      <c r="E21" s="126">
        <f t="shared" si="2"/>
        <v>0</v>
      </c>
      <c r="F21" s="127">
        <f t="shared" si="2"/>
        <v>0</v>
      </c>
      <c r="G21" s="125">
        <f t="shared" ref="G21:V21" si="3">SUM(G22:G30)</f>
        <v>0</v>
      </c>
      <c r="H21" s="127">
        <f t="shared" si="3"/>
        <v>0</v>
      </c>
      <c r="I21" s="125">
        <f t="shared" si="3"/>
        <v>0</v>
      </c>
      <c r="J21" s="127">
        <f t="shared" si="3"/>
        <v>0</v>
      </c>
      <c r="K21" s="125">
        <f t="shared" si="3"/>
        <v>0</v>
      </c>
      <c r="L21" s="127">
        <f t="shared" si="3"/>
        <v>0</v>
      </c>
      <c r="M21" s="125">
        <f t="shared" si="3"/>
        <v>0</v>
      </c>
      <c r="N21" s="127">
        <f t="shared" si="3"/>
        <v>0</v>
      </c>
      <c r="O21" s="125">
        <f t="shared" si="3"/>
        <v>0</v>
      </c>
      <c r="P21" s="127">
        <f t="shared" si="3"/>
        <v>0</v>
      </c>
      <c r="Q21" s="125">
        <f t="shared" si="3"/>
        <v>0</v>
      </c>
      <c r="R21" s="127">
        <f t="shared" si="3"/>
        <v>0</v>
      </c>
      <c r="S21" s="125">
        <f t="shared" si="3"/>
        <v>0</v>
      </c>
      <c r="T21" s="127">
        <f t="shared" si="3"/>
        <v>0</v>
      </c>
      <c r="U21" s="125">
        <f t="shared" si="3"/>
        <v>0</v>
      </c>
      <c r="V21" s="127">
        <f t="shared" si="3"/>
        <v>0</v>
      </c>
    </row>
    <row r="22" spans="1:22" x14ac:dyDescent="0.25">
      <c r="A22" s="146">
        <f>A21+0.1</f>
        <v>2.1</v>
      </c>
      <c r="B22" s="147" t="s">
        <v>52</v>
      </c>
      <c r="C22" s="174"/>
      <c r="D22" s="130"/>
      <c r="E22" s="131"/>
      <c r="F22" s="132"/>
      <c r="G22" s="130"/>
      <c r="H22" s="132"/>
      <c r="I22" s="130"/>
      <c r="J22" s="132"/>
      <c r="K22" s="130"/>
      <c r="L22" s="132"/>
      <c r="M22" s="130"/>
      <c r="N22" s="132"/>
      <c r="O22" s="130"/>
      <c r="P22" s="132"/>
      <c r="Q22" s="130"/>
      <c r="R22" s="132"/>
      <c r="S22" s="130"/>
      <c r="T22" s="132"/>
      <c r="U22" s="130"/>
      <c r="V22" s="132"/>
    </row>
    <row r="23" spans="1:22" x14ac:dyDescent="0.25">
      <c r="A23" s="146">
        <f t="shared" ref="A23:A30" si="4">A22+0.1</f>
        <v>2.2000000000000002</v>
      </c>
      <c r="B23" s="149" t="s">
        <v>53</v>
      </c>
      <c r="C23" s="175"/>
      <c r="D23" s="135"/>
      <c r="E23" s="136"/>
      <c r="F23" s="137"/>
      <c r="G23" s="135"/>
      <c r="H23" s="137"/>
      <c r="I23" s="135"/>
      <c r="J23" s="137"/>
      <c r="K23" s="135"/>
      <c r="L23" s="137"/>
      <c r="M23" s="135"/>
      <c r="N23" s="137"/>
      <c r="O23" s="135"/>
      <c r="P23" s="137"/>
      <c r="Q23" s="135"/>
      <c r="R23" s="137"/>
      <c r="S23" s="135"/>
      <c r="T23" s="137"/>
      <c r="U23" s="135"/>
      <c r="V23" s="137"/>
    </row>
    <row r="24" spans="1:22" x14ac:dyDescent="0.25">
      <c r="A24" s="146">
        <f t="shared" si="4"/>
        <v>2.3000000000000003</v>
      </c>
      <c r="B24" s="150" t="s">
        <v>54</v>
      </c>
      <c r="C24" s="176"/>
      <c r="D24" s="130"/>
      <c r="E24" s="131"/>
      <c r="F24" s="132"/>
      <c r="G24" s="130"/>
      <c r="H24" s="132"/>
      <c r="I24" s="130"/>
      <c r="J24" s="132"/>
      <c r="K24" s="130"/>
      <c r="L24" s="132"/>
      <c r="M24" s="130"/>
      <c r="N24" s="132"/>
      <c r="O24" s="130"/>
      <c r="P24" s="132"/>
      <c r="Q24" s="130"/>
      <c r="R24" s="132"/>
      <c r="S24" s="130"/>
      <c r="T24" s="132"/>
      <c r="U24" s="130"/>
      <c r="V24" s="132"/>
    </row>
    <row r="25" spans="1:22" x14ac:dyDescent="0.25">
      <c r="A25" s="146">
        <f t="shared" si="4"/>
        <v>2.4000000000000004</v>
      </c>
      <c r="B25" s="149" t="s">
        <v>55</v>
      </c>
      <c r="C25" s="175"/>
      <c r="D25" s="135"/>
      <c r="E25" s="136"/>
      <c r="F25" s="137"/>
      <c r="G25" s="135"/>
      <c r="H25" s="137"/>
      <c r="I25" s="135"/>
      <c r="J25" s="137"/>
      <c r="K25" s="135"/>
      <c r="L25" s="137"/>
      <c r="M25" s="135"/>
      <c r="N25" s="137"/>
      <c r="O25" s="135"/>
      <c r="P25" s="137"/>
      <c r="Q25" s="135"/>
      <c r="R25" s="137"/>
      <c r="S25" s="135"/>
      <c r="T25" s="137"/>
      <c r="U25" s="135"/>
      <c r="V25" s="137"/>
    </row>
    <row r="26" spans="1:22" x14ac:dyDescent="0.25">
      <c r="A26" s="146">
        <f t="shared" si="4"/>
        <v>2.5000000000000004</v>
      </c>
      <c r="B26" s="150" t="s">
        <v>56</v>
      </c>
      <c r="C26" s="176"/>
      <c r="D26" s="130"/>
      <c r="E26" s="131"/>
      <c r="F26" s="132"/>
      <c r="G26" s="130"/>
      <c r="H26" s="132"/>
      <c r="I26" s="130"/>
      <c r="J26" s="132"/>
      <c r="K26" s="130"/>
      <c r="L26" s="132"/>
      <c r="M26" s="130"/>
      <c r="N26" s="132"/>
      <c r="O26" s="130"/>
      <c r="P26" s="132"/>
      <c r="Q26" s="130"/>
      <c r="R26" s="132"/>
      <c r="S26" s="130"/>
      <c r="T26" s="132"/>
      <c r="U26" s="130"/>
      <c r="V26" s="132"/>
    </row>
    <row r="27" spans="1:22" x14ac:dyDescent="0.25">
      <c r="A27" s="146">
        <f t="shared" si="4"/>
        <v>2.6000000000000005</v>
      </c>
      <c r="B27" s="149" t="s">
        <v>57</v>
      </c>
      <c r="C27" s="175"/>
      <c r="D27" s="135"/>
      <c r="E27" s="136"/>
      <c r="F27" s="137"/>
      <c r="G27" s="135"/>
      <c r="H27" s="137"/>
      <c r="I27" s="135"/>
      <c r="J27" s="137"/>
      <c r="K27" s="135"/>
      <c r="L27" s="137"/>
      <c r="M27" s="135"/>
      <c r="N27" s="137"/>
      <c r="O27" s="135"/>
      <c r="P27" s="137"/>
      <c r="Q27" s="135"/>
      <c r="R27" s="137"/>
      <c r="S27" s="135"/>
      <c r="T27" s="137"/>
      <c r="U27" s="135"/>
      <c r="V27" s="137"/>
    </row>
    <row r="28" spans="1:22" x14ac:dyDescent="0.25">
      <c r="A28" s="146">
        <f t="shared" si="4"/>
        <v>2.7000000000000006</v>
      </c>
      <c r="B28" s="150" t="s">
        <v>58</v>
      </c>
      <c r="C28" s="176"/>
      <c r="D28" s="130"/>
      <c r="E28" s="131"/>
      <c r="F28" s="132"/>
      <c r="G28" s="130"/>
      <c r="H28" s="132"/>
      <c r="I28" s="130"/>
      <c r="J28" s="132"/>
      <c r="K28" s="130"/>
      <c r="L28" s="132"/>
      <c r="M28" s="130"/>
      <c r="N28" s="132"/>
      <c r="O28" s="130"/>
      <c r="P28" s="132"/>
      <c r="Q28" s="130"/>
      <c r="R28" s="132"/>
      <c r="S28" s="130"/>
      <c r="T28" s="132"/>
      <c r="U28" s="130"/>
      <c r="V28" s="132"/>
    </row>
    <row r="29" spans="1:22" x14ac:dyDescent="0.25">
      <c r="A29" s="146">
        <f t="shared" si="4"/>
        <v>2.8000000000000007</v>
      </c>
      <c r="B29" s="149" t="s">
        <v>59</v>
      </c>
      <c r="C29" s="175"/>
      <c r="D29" s="135"/>
      <c r="E29" s="136"/>
      <c r="F29" s="137"/>
      <c r="G29" s="135"/>
      <c r="H29" s="137"/>
      <c r="I29" s="135"/>
      <c r="J29" s="137"/>
      <c r="K29" s="135"/>
      <c r="L29" s="137"/>
      <c r="M29" s="135"/>
      <c r="N29" s="137"/>
      <c r="O29" s="135"/>
      <c r="P29" s="137"/>
      <c r="Q29" s="135"/>
      <c r="R29" s="137"/>
      <c r="S29" s="135"/>
      <c r="T29" s="137"/>
      <c r="U29" s="135"/>
      <c r="V29" s="137"/>
    </row>
    <row r="30" spans="1:22" ht="13" thickBot="1" x14ac:dyDescent="0.3">
      <c r="A30" s="151">
        <f t="shared" si="4"/>
        <v>2.9000000000000008</v>
      </c>
      <c r="B30" s="152" t="s">
        <v>60</v>
      </c>
      <c r="C30" s="178"/>
      <c r="D30" s="142"/>
      <c r="E30" s="143"/>
      <c r="F30" s="144"/>
      <c r="G30" s="142"/>
      <c r="H30" s="144"/>
      <c r="I30" s="142"/>
      <c r="J30" s="144"/>
      <c r="K30" s="142"/>
      <c r="L30" s="144"/>
      <c r="M30" s="142"/>
      <c r="N30" s="144"/>
      <c r="O30" s="142"/>
      <c r="P30" s="144"/>
      <c r="Q30" s="142"/>
      <c r="R30" s="144"/>
      <c r="S30" s="142"/>
      <c r="T30" s="144"/>
      <c r="U30" s="142"/>
      <c r="V30" s="144"/>
    </row>
    <row r="31" spans="1:22" ht="26" customHeight="1" x14ac:dyDescent="0.25">
      <c r="A31" s="145">
        <v>3</v>
      </c>
      <c r="B31" s="124" t="s">
        <v>62</v>
      </c>
      <c r="C31" s="173">
        <f>Workplan!C21</f>
        <v>0</v>
      </c>
      <c r="D31" s="125">
        <f>SUM(D32:D40)</f>
        <v>0</v>
      </c>
      <c r="E31" s="126">
        <f t="shared" ref="E31:V31" si="5">SUM(E32:E40)</f>
        <v>0</v>
      </c>
      <c r="F31" s="127">
        <f t="shared" si="5"/>
        <v>0</v>
      </c>
      <c r="G31" s="125">
        <f t="shared" si="5"/>
        <v>0</v>
      </c>
      <c r="H31" s="127">
        <f t="shared" si="5"/>
        <v>0</v>
      </c>
      <c r="I31" s="125">
        <f t="shared" si="5"/>
        <v>0</v>
      </c>
      <c r="J31" s="127">
        <f t="shared" si="5"/>
        <v>0</v>
      </c>
      <c r="K31" s="125">
        <f t="shared" si="5"/>
        <v>0</v>
      </c>
      <c r="L31" s="127">
        <f t="shared" si="5"/>
        <v>0</v>
      </c>
      <c r="M31" s="125">
        <f t="shared" si="5"/>
        <v>0</v>
      </c>
      <c r="N31" s="127">
        <f t="shared" si="5"/>
        <v>0</v>
      </c>
      <c r="O31" s="125">
        <f t="shared" si="5"/>
        <v>0</v>
      </c>
      <c r="P31" s="127">
        <f t="shared" si="5"/>
        <v>0</v>
      </c>
      <c r="Q31" s="125">
        <f t="shared" si="5"/>
        <v>0</v>
      </c>
      <c r="R31" s="127">
        <f t="shared" si="5"/>
        <v>0</v>
      </c>
      <c r="S31" s="125">
        <f t="shared" si="5"/>
        <v>0</v>
      </c>
      <c r="T31" s="127">
        <f t="shared" si="5"/>
        <v>0</v>
      </c>
      <c r="U31" s="125">
        <f t="shared" si="5"/>
        <v>0</v>
      </c>
      <c r="V31" s="127">
        <f t="shared" si="5"/>
        <v>0</v>
      </c>
    </row>
    <row r="32" spans="1:22" x14ac:dyDescent="0.25">
      <c r="A32" s="146">
        <f>A31+0.1</f>
        <v>3.1</v>
      </c>
      <c r="B32" s="147" t="s">
        <v>52</v>
      </c>
      <c r="C32" s="174"/>
      <c r="D32" s="130"/>
      <c r="E32" s="131"/>
      <c r="F32" s="132"/>
      <c r="G32" s="130"/>
      <c r="H32" s="132"/>
      <c r="I32" s="130"/>
      <c r="J32" s="132"/>
      <c r="K32" s="130"/>
      <c r="L32" s="132"/>
      <c r="M32" s="130"/>
      <c r="N32" s="132"/>
      <c r="O32" s="130"/>
      <c r="P32" s="132"/>
      <c r="Q32" s="130"/>
      <c r="R32" s="132"/>
      <c r="S32" s="130"/>
      <c r="T32" s="132"/>
      <c r="U32" s="130"/>
      <c r="V32" s="132"/>
    </row>
    <row r="33" spans="1:22" x14ac:dyDescent="0.25">
      <c r="A33" s="146">
        <f t="shared" ref="A33:A40" si="6">A32+0.1</f>
        <v>3.2</v>
      </c>
      <c r="B33" s="149" t="s">
        <v>53</v>
      </c>
      <c r="C33" s="175"/>
      <c r="D33" s="135"/>
      <c r="E33" s="136"/>
      <c r="F33" s="137"/>
      <c r="G33" s="135"/>
      <c r="H33" s="137"/>
      <c r="I33" s="135"/>
      <c r="J33" s="137"/>
      <c r="K33" s="135"/>
      <c r="L33" s="137"/>
      <c r="M33" s="135"/>
      <c r="N33" s="137"/>
      <c r="O33" s="135"/>
      <c r="P33" s="137"/>
      <c r="Q33" s="135"/>
      <c r="R33" s="137"/>
      <c r="S33" s="135"/>
      <c r="T33" s="137"/>
      <c r="U33" s="135"/>
      <c r="V33" s="137"/>
    </row>
    <row r="34" spans="1:22" x14ac:dyDescent="0.25">
      <c r="A34" s="146">
        <f t="shared" si="6"/>
        <v>3.3000000000000003</v>
      </c>
      <c r="B34" s="150" t="s">
        <v>54</v>
      </c>
      <c r="C34" s="176"/>
      <c r="D34" s="130"/>
      <c r="E34" s="131"/>
      <c r="F34" s="132"/>
      <c r="G34" s="130"/>
      <c r="H34" s="132"/>
      <c r="I34" s="130"/>
      <c r="J34" s="132"/>
      <c r="K34" s="130"/>
      <c r="L34" s="132"/>
      <c r="M34" s="130"/>
      <c r="N34" s="132"/>
      <c r="O34" s="130"/>
      <c r="P34" s="132"/>
      <c r="Q34" s="130"/>
      <c r="R34" s="132"/>
      <c r="S34" s="130"/>
      <c r="T34" s="132"/>
      <c r="U34" s="130"/>
      <c r="V34" s="132"/>
    </row>
    <row r="35" spans="1:22" x14ac:dyDescent="0.25">
      <c r="A35" s="146">
        <f t="shared" si="6"/>
        <v>3.4000000000000004</v>
      </c>
      <c r="B35" s="149" t="s">
        <v>55</v>
      </c>
      <c r="C35" s="175"/>
      <c r="D35" s="135"/>
      <c r="E35" s="136"/>
      <c r="F35" s="137"/>
      <c r="G35" s="135"/>
      <c r="H35" s="137"/>
      <c r="I35" s="135"/>
      <c r="J35" s="137"/>
      <c r="K35" s="135"/>
      <c r="L35" s="137"/>
      <c r="M35" s="135"/>
      <c r="N35" s="137"/>
      <c r="O35" s="135"/>
      <c r="P35" s="137"/>
      <c r="Q35" s="135"/>
      <c r="R35" s="137"/>
      <c r="S35" s="135"/>
      <c r="T35" s="137"/>
      <c r="U35" s="135"/>
      <c r="V35" s="137"/>
    </row>
    <row r="36" spans="1:22" x14ac:dyDescent="0.25">
      <c r="A36" s="146">
        <f t="shared" si="6"/>
        <v>3.5000000000000004</v>
      </c>
      <c r="B36" s="150" t="s">
        <v>56</v>
      </c>
      <c r="C36" s="176"/>
      <c r="D36" s="130"/>
      <c r="E36" s="131"/>
      <c r="F36" s="132"/>
      <c r="G36" s="130"/>
      <c r="H36" s="132"/>
      <c r="I36" s="130"/>
      <c r="J36" s="132"/>
      <c r="K36" s="130"/>
      <c r="L36" s="132"/>
      <c r="M36" s="130"/>
      <c r="N36" s="132"/>
      <c r="O36" s="130"/>
      <c r="P36" s="132"/>
      <c r="Q36" s="130"/>
      <c r="R36" s="132"/>
      <c r="S36" s="130"/>
      <c r="T36" s="132"/>
      <c r="U36" s="130"/>
      <c r="V36" s="132"/>
    </row>
    <row r="37" spans="1:22" x14ac:dyDescent="0.25">
      <c r="A37" s="146">
        <f t="shared" si="6"/>
        <v>3.6000000000000005</v>
      </c>
      <c r="B37" s="149" t="s">
        <v>57</v>
      </c>
      <c r="C37" s="175"/>
      <c r="D37" s="135"/>
      <c r="E37" s="136"/>
      <c r="F37" s="137"/>
      <c r="G37" s="135"/>
      <c r="H37" s="137"/>
      <c r="I37" s="135"/>
      <c r="J37" s="137"/>
      <c r="K37" s="135"/>
      <c r="L37" s="137"/>
      <c r="M37" s="135"/>
      <c r="N37" s="137"/>
      <c r="O37" s="135"/>
      <c r="P37" s="137"/>
      <c r="Q37" s="135"/>
      <c r="R37" s="137"/>
      <c r="S37" s="135"/>
      <c r="T37" s="137"/>
      <c r="U37" s="135"/>
      <c r="V37" s="137"/>
    </row>
    <row r="38" spans="1:22" x14ac:dyDescent="0.25">
      <c r="A38" s="146">
        <f t="shared" si="6"/>
        <v>3.7000000000000006</v>
      </c>
      <c r="B38" s="150" t="s">
        <v>58</v>
      </c>
      <c r="C38" s="176"/>
      <c r="D38" s="130"/>
      <c r="E38" s="131"/>
      <c r="F38" s="132"/>
      <c r="G38" s="130"/>
      <c r="H38" s="132"/>
      <c r="I38" s="130"/>
      <c r="J38" s="132"/>
      <c r="K38" s="130"/>
      <c r="L38" s="132"/>
      <c r="M38" s="130"/>
      <c r="N38" s="132"/>
      <c r="O38" s="130"/>
      <c r="P38" s="132"/>
      <c r="Q38" s="130"/>
      <c r="R38" s="132"/>
      <c r="S38" s="130"/>
      <c r="T38" s="132"/>
      <c r="U38" s="130"/>
      <c r="V38" s="132"/>
    </row>
    <row r="39" spans="1:22" x14ac:dyDescent="0.25">
      <c r="A39" s="146">
        <f t="shared" si="6"/>
        <v>3.8000000000000007</v>
      </c>
      <c r="B39" s="149" t="s">
        <v>59</v>
      </c>
      <c r="C39" s="175"/>
      <c r="D39" s="135"/>
      <c r="E39" s="136"/>
      <c r="F39" s="137"/>
      <c r="G39" s="135"/>
      <c r="H39" s="137"/>
      <c r="I39" s="135"/>
      <c r="J39" s="137"/>
      <c r="K39" s="135"/>
      <c r="L39" s="137"/>
      <c r="M39" s="135"/>
      <c r="N39" s="137"/>
      <c r="O39" s="135"/>
      <c r="P39" s="137"/>
      <c r="Q39" s="135"/>
      <c r="R39" s="137"/>
      <c r="S39" s="135"/>
      <c r="T39" s="137"/>
      <c r="U39" s="135"/>
      <c r="V39" s="137"/>
    </row>
    <row r="40" spans="1:22" ht="13" thickBot="1" x14ac:dyDescent="0.3">
      <c r="A40" s="151">
        <f t="shared" si="6"/>
        <v>3.9000000000000008</v>
      </c>
      <c r="B40" s="153" t="s">
        <v>60</v>
      </c>
      <c r="C40" s="177"/>
      <c r="D40" s="142"/>
      <c r="E40" s="143"/>
      <c r="F40" s="144"/>
      <c r="G40" s="142"/>
      <c r="H40" s="144"/>
      <c r="I40" s="142"/>
      <c r="J40" s="144"/>
      <c r="K40" s="142"/>
      <c r="L40" s="144"/>
      <c r="M40" s="142"/>
      <c r="N40" s="144"/>
      <c r="O40" s="142"/>
      <c r="P40" s="144"/>
      <c r="Q40" s="142"/>
      <c r="R40" s="144"/>
      <c r="S40" s="142"/>
      <c r="T40" s="144"/>
      <c r="U40" s="142"/>
      <c r="V40" s="144"/>
    </row>
    <row r="41" spans="1:22" ht="13" thickBot="1" x14ac:dyDescent="0.3">
      <c r="A41" s="145"/>
      <c r="B41" s="154" t="s">
        <v>20</v>
      </c>
      <c r="C41" s="155"/>
      <c r="D41" s="156"/>
      <c r="E41" s="156"/>
      <c r="F41" s="156"/>
      <c r="G41" s="156"/>
      <c r="H41" s="156"/>
      <c r="I41" s="156"/>
      <c r="J41" s="156"/>
      <c r="K41" s="156"/>
      <c r="L41" s="156"/>
      <c r="M41" s="156"/>
      <c r="N41" s="156"/>
      <c r="O41" s="156"/>
      <c r="P41" s="156"/>
      <c r="Q41" s="156"/>
      <c r="R41" s="156"/>
      <c r="S41" s="156"/>
      <c r="T41" s="156"/>
      <c r="U41" s="156"/>
      <c r="V41" s="156"/>
    </row>
    <row r="42" spans="1:22" x14ac:dyDescent="0.25">
      <c r="A42" s="145">
        <v>4</v>
      </c>
      <c r="B42" s="62" t="s">
        <v>30</v>
      </c>
      <c r="C42" s="63"/>
      <c r="D42" s="125">
        <f>SUM(D43:D51)</f>
        <v>0</v>
      </c>
      <c r="E42" s="126">
        <f t="shared" ref="E42:V42" si="7">SUM(E43:E51)</f>
        <v>0</v>
      </c>
      <c r="F42" s="127">
        <f t="shared" si="7"/>
        <v>0</v>
      </c>
      <c r="G42" s="125">
        <f t="shared" si="7"/>
        <v>0</v>
      </c>
      <c r="H42" s="127">
        <f t="shared" si="7"/>
        <v>0</v>
      </c>
      <c r="I42" s="125">
        <f t="shared" si="7"/>
        <v>0</v>
      </c>
      <c r="J42" s="127">
        <f t="shared" si="7"/>
        <v>0</v>
      </c>
      <c r="K42" s="125">
        <f t="shared" si="7"/>
        <v>0</v>
      </c>
      <c r="L42" s="127">
        <f t="shared" si="7"/>
        <v>0</v>
      </c>
      <c r="M42" s="125">
        <f t="shared" si="7"/>
        <v>0</v>
      </c>
      <c r="N42" s="127">
        <f t="shared" si="7"/>
        <v>0</v>
      </c>
      <c r="O42" s="125">
        <f t="shared" si="7"/>
        <v>0</v>
      </c>
      <c r="P42" s="127">
        <f t="shared" si="7"/>
        <v>0</v>
      </c>
      <c r="Q42" s="125">
        <f t="shared" si="7"/>
        <v>0</v>
      </c>
      <c r="R42" s="127">
        <f t="shared" si="7"/>
        <v>0</v>
      </c>
      <c r="S42" s="125">
        <f t="shared" si="7"/>
        <v>0</v>
      </c>
      <c r="T42" s="127">
        <f t="shared" si="7"/>
        <v>0</v>
      </c>
      <c r="U42" s="125">
        <f t="shared" si="7"/>
        <v>0</v>
      </c>
      <c r="V42" s="127">
        <f t="shared" si="7"/>
        <v>0</v>
      </c>
    </row>
    <row r="43" spans="1:22" x14ac:dyDescent="0.25">
      <c r="A43" s="146">
        <f>A42+0.1</f>
        <v>4.0999999999999996</v>
      </c>
      <c r="B43" s="147" t="s">
        <v>52</v>
      </c>
      <c r="C43" s="174"/>
      <c r="D43" s="130"/>
      <c r="E43" s="131"/>
      <c r="F43" s="132"/>
      <c r="G43" s="130"/>
      <c r="H43" s="132"/>
      <c r="I43" s="130"/>
      <c r="J43" s="132"/>
      <c r="K43" s="130"/>
      <c r="L43" s="132"/>
      <c r="M43" s="130"/>
      <c r="N43" s="132"/>
      <c r="O43" s="130"/>
      <c r="P43" s="132"/>
      <c r="Q43" s="130"/>
      <c r="R43" s="132"/>
      <c r="S43" s="130"/>
      <c r="T43" s="132"/>
      <c r="U43" s="130"/>
      <c r="V43" s="132"/>
    </row>
    <row r="44" spans="1:22" x14ac:dyDescent="0.25">
      <c r="A44" s="146">
        <f t="shared" ref="A44:A51" si="8">A43+0.1</f>
        <v>4.1999999999999993</v>
      </c>
      <c r="B44" s="149" t="s">
        <v>53</v>
      </c>
      <c r="C44" s="175"/>
      <c r="D44" s="135"/>
      <c r="E44" s="136"/>
      <c r="F44" s="137"/>
      <c r="G44" s="135"/>
      <c r="H44" s="137"/>
      <c r="I44" s="135"/>
      <c r="J44" s="137"/>
      <c r="K44" s="135"/>
      <c r="L44" s="137"/>
      <c r="M44" s="135"/>
      <c r="N44" s="137"/>
      <c r="O44" s="135"/>
      <c r="P44" s="137"/>
      <c r="Q44" s="135"/>
      <c r="R44" s="137"/>
      <c r="S44" s="135"/>
      <c r="T44" s="137"/>
      <c r="U44" s="135"/>
      <c r="V44" s="137"/>
    </row>
    <row r="45" spans="1:22" x14ac:dyDescent="0.25">
      <c r="A45" s="146">
        <f t="shared" si="8"/>
        <v>4.2999999999999989</v>
      </c>
      <c r="B45" s="150" t="s">
        <v>54</v>
      </c>
      <c r="C45" s="176"/>
      <c r="D45" s="130"/>
      <c r="E45" s="131"/>
      <c r="F45" s="132"/>
      <c r="G45" s="130"/>
      <c r="H45" s="132"/>
      <c r="I45" s="130"/>
      <c r="J45" s="132"/>
      <c r="K45" s="130"/>
      <c r="L45" s="132"/>
      <c r="M45" s="130"/>
      <c r="N45" s="132"/>
      <c r="O45" s="130"/>
      <c r="P45" s="132"/>
      <c r="Q45" s="130"/>
      <c r="R45" s="132"/>
      <c r="S45" s="130"/>
      <c r="T45" s="132"/>
      <c r="U45" s="130"/>
      <c r="V45" s="132"/>
    </row>
    <row r="46" spans="1:22" x14ac:dyDescent="0.25">
      <c r="A46" s="146">
        <f t="shared" si="8"/>
        <v>4.3999999999999986</v>
      </c>
      <c r="B46" s="149" t="s">
        <v>55</v>
      </c>
      <c r="C46" s="175"/>
      <c r="D46" s="135"/>
      <c r="E46" s="136"/>
      <c r="F46" s="137"/>
      <c r="G46" s="135"/>
      <c r="H46" s="137"/>
      <c r="I46" s="135"/>
      <c r="J46" s="137"/>
      <c r="K46" s="135"/>
      <c r="L46" s="137"/>
      <c r="M46" s="135"/>
      <c r="N46" s="137"/>
      <c r="O46" s="135"/>
      <c r="P46" s="137"/>
      <c r="Q46" s="135"/>
      <c r="R46" s="137"/>
      <c r="S46" s="135"/>
      <c r="T46" s="137"/>
      <c r="U46" s="135"/>
      <c r="V46" s="137"/>
    </row>
    <row r="47" spans="1:22" x14ac:dyDescent="0.25">
      <c r="A47" s="146">
        <f t="shared" si="8"/>
        <v>4.4999999999999982</v>
      </c>
      <c r="B47" s="150" t="s">
        <v>56</v>
      </c>
      <c r="C47" s="176"/>
      <c r="D47" s="130"/>
      <c r="E47" s="131"/>
      <c r="F47" s="132"/>
      <c r="G47" s="130"/>
      <c r="H47" s="132"/>
      <c r="I47" s="130"/>
      <c r="J47" s="132"/>
      <c r="K47" s="130"/>
      <c r="L47" s="132"/>
      <c r="M47" s="130"/>
      <c r="N47" s="132"/>
      <c r="O47" s="130"/>
      <c r="P47" s="132"/>
      <c r="Q47" s="130"/>
      <c r="R47" s="132"/>
      <c r="S47" s="130"/>
      <c r="T47" s="132"/>
      <c r="U47" s="130"/>
      <c r="V47" s="132"/>
    </row>
    <row r="48" spans="1:22" x14ac:dyDescent="0.25">
      <c r="A48" s="146">
        <f t="shared" si="8"/>
        <v>4.5999999999999979</v>
      </c>
      <c r="B48" s="149" t="s">
        <v>57</v>
      </c>
      <c r="C48" s="175"/>
      <c r="D48" s="135"/>
      <c r="E48" s="136"/>
      <c r="F48" s="137"/>
      <c r="G48" s="135"/>
      <c r="H48" s="137"/>
      <c r="I48" s="135"/>
      <c r="J48" s="137"/>
      <c r="K48" s="135"/>
      <c r="L48" s="137"/>
      <c r="M48" s="135"/>
      <c r="N48" s="137"/>
      <c r="O48" s="135"/>
      <c r="P48" s="137"/>
      <c r="Q48" s="135"/>
      <c r="R48" s="137"/>
      <c r="S48" s="135"/>
      <c r="T48" s="137"/>
      <c r="U48" s="135"/>
      <c r="V48" s="137"/>
    </row>
    <row r="49" spans="1:22" x14ac:dyDescent="0.25">
      <c r="A49" s="146">
        <f t="shared" si="8"/>
        <v>4.6999999999999975</v>
      </c>
      <c r="B49" s="150" t="s">
        <v>58</v>
      </c>
      <c r="C49" s="176"/>
      <c r="D49" s="130"/>
      <c r="E49" s="131"/>
      <c r="F49" s="132"/>
      <c r="G49" s="130"/>
      <c r="H49" s="132"/>
      <c r="I49" s="130"/>
      <c r="J49" s="132"/>
      <c r="K49" s="130"/>
      <c r="L49" s="132"/>
      <c r="M49" s="130"/>
      <c r="N49" s="132"/>
      <c r="O49" s="130"/>
      <c r="P49" s="132"/>
      <c r="Q49" s="130"/>
      <c r="R49" s="132"/>
      <c r="S49" s="130"/>
      <c r="T49" s="132"/>
      <c r="U49" s="130"/>
      <c r="V49" s="132"/>
    </row>
    <row r="50" spans="1:22" x14ac:dyDescent="0.25">
      <c r="A50" s="146">
        <f t="shared" si="8"/>
        <v>4.7999999999999972</v>
      </c>
      <c r="B50" s="149" t="s">
        <v>59</v>
      </c>
      <c r="C50" s="175"/>
      <c r="D50" s="135"/>
      <c r="E50" s="136"/>
      <c r="F50" s="137"/>
      <c r="G50" s="135"/>
      <c r="H50" s="137"/>
      <c r="I50" s="135"/>
      <c r="J50" s="137"/>
      <c r="K50" s="135"/>
      <c r="L50" s="137"/>
      <c r="M50" s="135"/>
      <c r="N50" s="137"/>
      <c r="O50" s="135"/>
      <c r="P50" s="137"/>
      <c r="Q50" s="135"/>
      <c r="R50" s="137"/>
      <c r="S50" s="135"/>
      <c r="T50" s="137"/>
      <c r="U50" s="135"/>
      <c r="V50" s="137"/>
    </row>
    <row r="51" spans="1:22" ht="13" thickBot="1" x14ac:dyDescent="0.3">
      <c r="A51" s="151">
        <f t="shared" si="8"/>
        <v>4.8999999999999968</v>
      </c>
      <c r="B51" s="153" t="s">
        <v>60</v>
      </c>
      <c r="C51" s="177"/>
      <c r="D51" s="142"/>
      <c r="E51" s="143"/>
      <c r="F51" s="144"/>
      <c r="G51" s="142"/>
      <c r="H51" s="144"/>
      <c r="I51" s="142"/>
      <c r="J51" s="144"/>
      <c r="K51" s="142"/>
      <c r="L51" s="144"/>
      <c r="M51" s="142"/>
      <c r="N51" s="144"/>
      <c r="O51" s="142"/>
      <c r="P51" s="144"/>
      <c r="Q51" s="142"/>
      <c r="R51" s="144"/>
      <c r="S51" s="142"/>
      <c r="T51" s="144"/>
      <c r="U51" s="142"/>
      <c r="V51" s="144"/>
    </row>
    <row r="52" spans="1:22" ht="13" thickBot="1" x14ac:dyDescent="0.3">
      <c r="A52" s="145"/>
      <c r="B52" s="154" t="s">
        <v>20</v>
      </c>
      <c r="C52" s="155"/>
      <c r="D52" s="156"/>
      <c r="E52" s="156"/>
      <c r="F52" s="156"/>
      <c r="G52" s="156"/>
      <c r="H52" s="156"/>
      <c r="I52" s="156"/>
      <c r="J52" s="156"/>
      <c r="K52" s="156"/>
      <c r="L52" s="156"/>
      <c r="M52" s="156"/>
      <c r="N52" s="156"/>
      <c r="O52" s="156"/>
      <c r="P52" s="156"/>
      <c r="Q52" s="156"/>
      <c r="R52" s="156"/>
      <c r="S52" s="156"/>
      <c r="T52" s="156"/>
      <c r="U52" s="156"/>
      <c r="V52" s="156"/>
    </row>
    <row r="53" spans="1:22" ht="13" x14ac:dyDescent="0.25">
      <c r="A53" s="157">
        <v>5</v>
      </c>
      <c r="B53" s="62" t="s">
        <v>76</v>
      </c>
      <c r="C53" s="68"/>
      <c r="D53" s="125">
        <f>SUM(D54:D62)</f>
        <v>0</v>
      </c>
      <c r="E53" s="126">
        <f t="shared" ref="E53:V53" si="9">SUM(E54:E62)</f>
        <v>0</v>
      </c>
      <c r="F53" s="127">
        <f t="shared" si="9"/>
        <v>0</v>
      </c>
      <c r="G53" s="125">
        <f t="shared" si="9"/>
        <v>0</v>
      </c>
      <c r="H53" s="127">
        <f t="shared" si="9"/>
        <v>0</v>
      </c>
      <c r="I53" s="125">
        <f t="shared" si="9"/>
        <v>0</v>
      </c>
      <c r="J53" s="127">
        <f t="shared" si="9"/>
        <v>0</v>
      </c>
      <c r="K53" s="125">
        <f t="shared" si="9"/>
        <v>0</v>
      </c>
      <c r="L53" s="127">
        <f t="shared" si="9"/>
        <v>0</v>
      </c>
      <c r="M53" s="125">
        <f t="shared" si="9"/>
        <v>0</v>
      </c>
      <c r="N53" s="127">
        <f t="shared" si="9"/>
        <v>0</v>
      </c>
      <c r="O53" s="125">
        <f t="shared" si="9"/>
        <v>0</v>
      </c>
      <c r="P53" s="127">
        <f t="shared" si="9"/>
        <v>0</v>
      </c>
      <c r="Q53" s="125">
        <f t="shared" si="9"/>
        <v>0</v>
      </c>
      <c r="R53" s="127">
        <f t="shared" si="9"/>
        <v>0</v>
      </c>
      <c r="S53" s="125">
        <f t="shared" si="9"/>
        <v>0</v>
      </c>
      <c r="T53" s="127">
        <f t="shared" si="9"/>
        <v>0</v>
      </c>
      <c r="U53" s="125">
        <f t="shared" si="9"/>
        <v>0</v>
      </c>
      <c r="V53" s="127">
        <f t="shared" si="9"/>
        <v>0</v>
      </c>
    </row>
    <row r="54" spans="1:22" x14ac:dyDescent="0.25">
      <c r="A54" s="146">
        <f>A53+0.1</f>
        <v>5.0999999999999996</v>
      </c>
      <c r="B54" s="147" t="s">
        <v>52</v>
      </c>
      <c r="C54" s="174"/>
      <c r="D54" s="130"/>
      <c r="E54" s="131"/>
      <c r="F54" s="132"/>
      <c r="G54" s="130"/>
      <c r="H54" s="132"/>
      <c r="I54" s="130"/>
      <c r="J54" s="132"/>
      <c r="K54" s="130"/>
      <c r="L54" s="132"/>
      <c r="M54" s="130"/>
      <c r="N54" s="132"/>
      <c r="O54" s="130"/>
      <c r="P54" s="132"/>
      <c r="Q54" s="130"/>
      <c r="R54" s="132"/>
      <c r="S54" s="130"/>
      <c r="T54" s="132"/>
      <c r="U54" s="130"/>
      <c r="V54" s="132"/>
    </row>
    <row r="55" spans="1:22" x14ac:dyDescent="0.25">
      <c r="A55" s="146">
        <f t="shared" ref="A55:A62" si="10">A54+0.1</f>
        <v>5.1999999999999993</v>
      </c>
      <c r="B55" s="149" t="s">
        <v>53</v>
      </c>
      <c r="C55" s="175"/>
      <c r="D55" s="135"/>
      <c r="E55" s="136"/>
      <c r="F55" s="137"/>
      <c r="G55" s="135"/>
      <c r="H55" s="137"/>
      <c r="I55" s="135"/>
      <c r="J55" s="137"/>
      <c r="K55" s="135"/>
      <c r="L55" s="137"/>
      <c r="M55" s="135"/>
      <c r="N55" s="137"/>
      <c r="O55" s="135"/>
      <c r="P55" s="137"/>
      <c r="Q55" s="135"/>
      <c r="R55" s="137"/>
      <c r="S55" s="135"/>
      <c r="T55" s="137"/>
      <c r="U55" s="135"/>
      <c r="V55" s="137"/>
    </row>
    <row r="56" spans="1:22" x14ac:dyDescent="0.25">
      <c r="A56" s="146">
        <f t="shared" si="10"/>
        <v>5.2999999999999989</v>
      </c>
      <c r="B56" s="150" t="s">
        <v>54</v>
      </c>
      <c r="C56" s="176"/>
      <c r="D56" s="130"/>
      <c r="E56" s="131"/>
      <c r="F56" s="132"/>
      <c r="G56" s="130"/>
      <c r="H56" s="132"/>
      <c r="I56" s="130"/>
      <c r="J56" s="132"/>
      <c r="K56" s="130"/>
      <c r="L56" s="132"/>
      <c r="M56" s="130"/>
      <c r="N56" s="132"/>
      <c r="O56" s="130"/>
      <c r="P56" s="132"/>
      <c r="Q56" s="130"/>
      <c r="R56" s="132"/>
      <c r="S56" s="130"/>
      <c r="T56" s="132"/>
      <c r="U56" s="130"/>
      <c r="V56" s="132"/>
    </row>
    <row r="57" spans="1:22" x14ac:dyDescent="0.25">
      <c r="A57" s="146">
        <f t="shared" si="10"/>
        <v>5.3999999999999986</v>
      </c>
      <c r="B57" s="149" t="s">
        <v>55</v>
      </c>
      <c r="C57" s="175"/>
      <c r="D57" s="135"/>
      <c r="E57" s="136"/>
      <c r="F57" s="137"/>
      <c r="G57" s="135"/>
      <c r="H57" s="137"/>
      <c r="I57" s="135"/>
      <c r="J57" s="137"/>
      <c r="K57" s="135"/>
      <c r="L57" s="137"/>
      <c r="M57" s="135"/>
      <c r="N57" s="137"/>
      <c r="O57" s="135"/>
      <c r="P57" s="137"/>
      <c r="Q57" s="135"/>
      <c r="R57" s="137"/>
      <c r="S57" s="135"/>
      <c r="T57" s="137"/>
      <c r="U57" s="135"/>
      <c r="V57" s="137"/>
    </row>
    <row r="58" spans="1:22" x14ac:dyDescent="0.25">
      <c r="A58" s="146">
        <f t="shared" si="10"/>
        <v>5.4999999999999982</v>
      </c>
      <c r="B58" s="150" t="s">
        <v>56</v>
      </c>
      <c r="C58" s="176"/>
      <c r="D58" s="130"/>
      <c r="E58" s="131"/>
      <c r="F58" s="132"/>
      <c r="G58" s="130"/>
      <c r="H58" s="132"/>
      <c r="I58" s="130"/>
      <c r="J58" s="132"/>
      <c r="K58" s="130"/>
      <c r="L58" s="132"/>
      <c r="M58" s="130"/>
      <c r="N58" s="132"/>
      <c r="O58" s="130"/>
      <c r="P58" s="132"/>
      <c r="Q58" s="130"/>
      <c r="R58" s="132"/>
      <c r="S58" s="130"/>
      <c r="T58" s="132"/>
      <c r="U58" s="130"/>
      <c r="V58" s="132"/>
    </row>
    <row r="59" spans="1:22" x14ac:dyDescent="0.25">
      <c r="A59" s="146">
        <f t="shared" si="10"/>
        <v>5.5999999999999979</v>
      </c>
      <c r="B59" s="149" t="s">
        <v>57</v>
      </c>
      <c r="C59" s="175"/>
      <c r="D59" s="135"/>
      <c r="E59" s="136"/>
      <c r="F59" s="137"/>
      <c r="G59" s="135"/>
      <c r="H59" s="137"/>
      <c r="I59" s="135"/>
      <c r="J59" s="137"/>
      <c r="K59" s="135"/>
      <c r="L59" s="137"/>
      <c r="M59" s="135"/>
      <c r="N59" s="137"/>
      <c r="O59" s="135"/>
      <c r="P59" s="137"/>
      <c r="Q59" s="135"/>
      <c r="R59" s="137"/>
      <c r="S59" s="135"/>
      <c r="T59" s="137"/>
      <c r="U59" s="135"/>
      <c r="V59" s="137"/>
    </row>
    <row r="60" spans="1:22" x14ac:dyDescent="0.25">
      <c r="A60" s="146">
        <f t="shared" si="10"/>
        <v>5.6999999999999975</v>
      </c>
      <c r="B60" s="150" t="s">
        <v>58</v>
      </c>
      <c r="C60" s="176"/>
      <c r="D60" s="130"/>
      <c r="E60" s="131"/>
      <c r="F60" s="132"/>
      <c r="G60" s="130"/>
      <c r="H60" s="132"/>
      <c r="I60" s="130"/>
      <c r="J60" s="132"/>
      <c r="K60" s="130"/>
      <c r="L60" s="132"/>
      <c r="M60" s="130"/>
      <c r="N60" s="132"/>
      <c r="O60" s="130"/>
      <c r="P60" s="132"/>
      <c r="Q60" s="130"/>
      <c r="R60" s="132"/>
      <c r="S60" s="130"/>
      <c r="T60" s="132"/>
      <c r="U60" s="130"/>
      <c r="V60" s="132"/>
    </row>
    <row r="61" spans="1:22" x14ac:dyDescent="0.25">
      <c r="A61" s="146">
        <f t="shared" si="10"/>
        <v>5.7999999999999972</v>
      </c>
      <c r="B61" s="149" t="s">
        <v>59</v>
      </c>
      <c r="C61" s="175"/>
      <c r="D61" s="135"/>
      <c r="E61" s="136"/>
      <c r="F61" s="137"/>
      <c r="G61" s="135"/>
      <c r="H61" s="137"/>
      <c r="I61" s="135"/>
      <c r="J61" s="137"/>
      <c r="K61" s="135"/>
      <c r="L61" s="137"/>
      <c r="M61" s="135"/>
      <c r="N61" s="137"/>
      <c r="O61" s="135"/>
      <c r="P61" s="137"/>
      <c r="Q61" s="135"/>
      <c r="R61" s="137"/>
      <c r="S61" s="135"/>
      <c r="T61" s="137"/>
      <c r="U61" s="135"/>
      <c r="V61" s="137"/>
    </row>
    <row r="62" spans="1:22" ht="13" thickBot="1" x14ac:dyDescent="0.3">
      <c r="A62" s="151">
        <f t="shared" si="10"/>
        <v>5.8999999999999968</v>
      </c>
      <c r="B62" s="153" t="s">
        <v>60</v>
      </c>
      <c r="C62" s="177"/>
      <c r="D62" s="142"/>
      <c r="E62" s="143"/>
      <c r="F62" s="144"/>
      <c r="G62" s="142"/>
      <c r="H62" s="144"/>
      <c r="I62" s="142"/>
      <c r="J62" s="144"/>
      <c r="K62" s="142"/>
      <c r="L62" s="144"/>
      <c r="M62" s="142"/>
      <c r="N62" s="144"/>
      <c r="O62" s="142"/>
      <c r="P62" s="144"/>
      <c r="Q62" s="142"/>
      <c r="R62" s="144"/>
      <c r="S62" s="142"/>
      <c r="T62" s="144"/>
      <c r="U62" s="142"/>
      <c r="V62" s="144"/>
    </row>
    <row r="63" spans="1:22" x14ac:dyDescent="0.25">
      <c r="A63" s="157"/>
      <c r="D63" s="156"/>
      <c r="E63" s="156"/>
      <c r="F63" s="156"/>
      <c r="G63" s="156"/>
      <c r="H63" s="156"/>
      <c r="I63" s="156"/>
      <c r="J63" s="156"/>
      <c r="K63" s="156"/>
      <c r="L63" s="156"/>
      <c r="M63" s="156"/>
      <c r="N63" s="156"/>
      <c r="O63" s="156"/>
      <c r="P63" s="156"/>
      <c r="Q63" s="156"/>
      <c r="R63" s="156"/>
      <c r="S63" s="156"/>
      <c r="T63" s="156"/>
      <c r="U63" s="156"/>
      <c r="V63" s="156"/>
    </row>
    <row r="64" spans="1:22" x14ac:dyDescent="0.25">
      <c r="A64" s="146">
        <v>99</v>
      </c>
      <c r="B64" s="158" t="s">
        <v>63</v>
      </c>
      <c r="C64" s="159"/>
      <c r="D64" s="130"/>
      <c r="E64" s="131"/>
      <c r="F64" s="132"/>
      <c r="G64" s="130"/>
      <c r="H64" s="132"/>
      <c r="I64" s="130"/>
      <c r="J64" s="132"/>
      <c r="K64" s="130"/>
      <c r="L64" s="132"/>
      <c r="M64" s="130"/>
      <c r="N64" s="132"/>
      <c r="O64" s="130"/>
      <c r="P64" s="132"/>
      <c r="Q64" s="130"/>
      <c r="R64" s="132"/>
      <c r="S64" s="130"/>
      <c r="T64" s="132"/>
      <c r="U64" s="130"/>
      <c r="V64" s="132"/>
    </row>
    <row r="65" spans="1:22" ht="13.5" thickBot="1" x14ac:dyDescent="0.35">
      <c r="A65" s="151">
        <v>100</v>
      </c>
      <c r="B65" s="160" t="s">
        <v>64</v>
      </c>
      <c r="C65" s="161"/>
      <c r="D65" s="162"/>
      <c r="E65" s="163"/>
      <c r="F65" s="164"/>
      <c r="G65" s="162"/>
      <c r="H65" s="164"/>
      <c r="I65" s="162"/>
      <c r="J65" s="164"/>
      <c r="K65" s="162"/>
      <c r="L65" s="164"/>
      <c r="M65" s="162"/>
      <c r="N65" s="164"/>
      <c r="O65" s="162"/>
      <c r="P65" s="164"/>
      <c r="Q65" s="162"/>
      <c r="R65" s="164"/>
      <c r="S65" s="162"/>
      <c r="T65" s="164"/>
      <c r="U65" s="162"/>
      <c r="V65" s="164"/>
    </row>
    <row r="67" spans="1:22" ht="13" thickBot="1" x14ac:dyDescent="0.3"/>
    <row r="68" spans="1:22" ht="15" thickBot="1" x14ac:dyDescent="0.4">
      <c r="B68" s="268" t="s">
        <v>65</v>
      </c>
      <c r="C68" s="165"/>
      <c r="D68" s="166" t="str">
        <f>IFERROR(E65/F65,"-")</f>
        <v>-</v>
      </c>
      <c r="E68" s="86" t="s">
        <v>66</v>
      </c>
    </row>
    <row r="69" spans="1:22" ht="15" thickBot="1" x14ac:dyDescent="0.4">
      <c r="B69" s="167" t="s">
        <v>67</v>
      </c>
      <c r="C69" s="85"/>
      <c r="D69" s="168" t="str">
        <f>IFERROR(D64/D65,"-")</f>
        <v>-</v>
      </c>
      <c r="E69" s="86" t="s">
        <v>68</v>
      </c>
    </row>
    <row r="70" spans="1:22" ht="13" x14ac:dyDescent="0.3">
      <c r="B70" s="169" t="s">
        <v>71</v>
      </c>
    </row>
    <row r="71" spans="1:22" ht="13" thickBot="1" x14ac:dyDescent="0.3"/>
    <row r="72" spans="1:22" ht="26" x14ac:dyDescent="0.25">
      <c r="B72" s="251" t="s">
        <v>69</v>
      </c>
      <c r="C72" s="252"/>
      <c r="D72" s="112" t="s">
        <v>47</v>
      </c>
      <c r="E72" s="113" t="s">
        <v>48</v>
      </c>
      <c r="F72" s="114" t="s">
        <v>49</v>
      </c>
    </row>
    <row r="73" spans="1:22" ht="13" x14ac:dyDescent="0.3">
      <c r="B73" s="147" t="s">
        <v>52</v>
      </c>
      <c r="C73" s="148"/>
      <c r="D73" s="130">
        <f>SUM(D12,D32,D43,D54)</f>
        <v>0</v>
      </c>
      <c r="E73" s="131">
        <f t="shared" ref="E73:F73" si="11">SUM(E12,E32,E43,E54)</f>
        <v>0</v>
      </c>
      <c r="F73" s="132">
        <f t="shared" si="11"/>
        <v>0</v>
      </c>
    </row>
    <row r="74" spans="1:22" ht="13" x14ac:dyDescent="0.3">
      <c r="B74" s="149" t="s">
        <v>53</v>
      </c>
      <c r="C74" s="134"/>
      <c r="D74" s="130">
        <f t="shared" ref="D74:F82" si="12">SUM(D13,D33,D44,D55)</f>
        <v>0</v>
      </c>
      <c r="E74" s="131">
        <f t="shared" si="12"/>
        <v>0</v>
      </c>
      <c r="F74" s="132">
        <f t="shared" si="12"/>
        <v>0</v>
      </c>
    </row>
    <row r="75" spans="1:22" ht="13" x14ac:dyDescent="0.3">
      <c r="B75" s="150" t="s">
        <v>54</v>
      </c>
      <c r="C75" s="139"/>
      <c r="D75" s="130">
        <f t="shared" si="12"/>
        <v>0</v>
      </c>
      <c r="E75" s="131">
        <f t="shared" si="12"/>
        <v>0</v>
      </c>
      <c r="F75" s="132">
        <f t="shared" si="12"/>
        <v>0</v>
      </c>
    </row>
    <row r="76" spans="1:22" ht="13" x14ac:dyDescent="0.3">
      <c r="B76" s="149" t="s">
        <v>55</v>
      </c>
      <c r="C76" s="134"/>
      <c r="D76" s="130">
        <f t="shared" si="12"/>
        <v>0</v>
      </c>
      <c r="E76" s="131">
        <f t="shared" si="12"/>
        <v>0</v>
      </c>
      <c r="F76" s="132">
        <f t="shared" si="12"/>
        <v>0</v>
      </c>
    </row>
    <row r="77" spans="1:22" ht="13" x14ac:dyDescent="0.3">
      <c r="B77" s="150" t="s">
        <v>56</v>
      </c>
      <c r="C77" s="139"/>
      <c r="D77" s="130">
        <f t="shared" si="12"/>
        <v>0</v>
      </c>
      <c r="E77" s="131">
        <f t="shared" si="12"/>
        <v>0</v>
      </c>
      <c r="F77" s="132">
        <f t="shared" si="12"/>
        <v>0</v>
      </c>
    </row>
    <row r="78" spans="1:22" ht="13" x14ac:dyDescent="0.3">
      <c r="B78" s="149" t="s">
        <v>57</v>
      </c>
      <c r="C78" s="134"/>
      <c r="D78" s="130">
        <f t="shared" si="12"/>
        <v>0</v>
      </c>
      <c r="E78" s="131">
        <f t="shared" si="12"/>
        <v>0</v>
      </c>
      <c r="F78" s="132">
        <f t="shared" si="12"/>
        <v>0</v>
      </c>
    </row>
    <row r="79" spans="1:22" ht="13" x14ac:dyDescent="0.3">
      <c r="B79" s="150" t="s">
        <v>58</v>
      </c>
      <c r="C79" s="139"/>
      <c r="D79" s="130">
        <f t="shared" si="12"/>
        <v>0</v>
      </c>
      <c r="E79" s="131">
        <f t="shared" si="12"/>
        <v>0</v>
      </c>
      <c r="F79" s="132">
        <f t="shared" si="12"/>
        <v>0</v>
      </c>
    </row>
    <row r="80" spans="1:22" ht="13" x14ac:dyDescent="0.3">
      <c r="B80" s="149" t="s">
        <v>59</v>
      </c>
      <c r="C80" s="134"/>
      <c r="D80" s="130">
        <f>SUM(D19,D39,D50,D61)</f>
        <v>0</v>
      </c>
      <c r="E80" s="131">
        <f>SUM(E19,E39,E50,E61)</f>
        <v>0</v>
      </c>
      <c r="F80" s="132">
        <f t="shared" si="12"/>
        <v>0</v>
      </c>
    </row>
    <row r="81" spans="2:6" x14ac:dyDescent="0.25">
      <c r="B81" s="150" t="s">
        <v>60</v>
      </c>
      <c r="C81" s="150"/>
      <c r="D81" s="130">
        <f>SUM(D20,D40,D51,D62)</f>
        <v>0</v>
      </c>
      <c r="E81" s="131">
        <f>SUM(E20,E40,E51,E62)</f>
        <v>0</v>
      </c>
      <c r="F81" s="132">
        <f>SUM(F20,F40,F51,F62)</f>
        <v>0</v>
      </c>
    </row>
    <row r="82" spans="2:6" ht="13.5" thickBot="1" x14ac:dyDescent="0.35">
      <c r="B82" s="171" t="s">
        <v>70</v>
      </c>
      <c r="C82" s="172"/>
      <c r="D82" s="142">
        <f>D64</f>
        <v>0</v>
      </c>
      <c r="E82" s="143">
        <f>E64</f>
        <v>0</v>
      </c>
      <c r="F82" s="144">
        <f>F64</f>
        <v>0</v>
      </c>
    </row>
  </sheetData>
  <mergeCells count="23">
    <mergeCell ref="B72:C72"/>
    <mergeCell ref="B42:C42"/>
    <mergeCell ref="B53:C53"/>
    <mergeCell ref="B68:C68"/>
    <mergeCell ref="B69:C69"/>
    <mergeCell ref="Q7:V7"/>
    <mergeCell ref="G8:H8"/>
    <mergeCell ref="I8:J8"/>
    <mergeCell ref="K8:L8"/>
    <mergeCell ref="M8:N8"/>
    <mergeCell ref="O8:P8"/>
    <mergeCell ref="Q8:R8"/>
    <mergeCell ref="S8:T8"/>
    <mergeCell ref="U8:V8"/>
    <mergeCell ref="C3:G3"/>
    <mergeCell ref="C4:G4"/>
    <mergeCell ref="C5:G5"/>
    <mergeCell ref="A7:A9"/>
    <mergeCell ref="B7:B9"/>
    <mergeCell ref="C7:C9"/>
    <mergeCell ref="D7:F8"/>
    <mergeCell ref="G7:H7"/>
    <mergeCell ref="I7:P7"/>
  </mergeCells>
  <pageMargins left="0.25" right="0.25" top="0.75" bottom="0.75" header="0.3" footer="0.3"/>
  <pageSetup scale="45" orientation="portrait" r:id="rId1"/>
  <headerFooter scaleWithDoc="0">
    <oddHeader>&amp;C&amp;14P4G Budget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F3FA496F67254D96A70EB452B5519D" ma:contentTypeVersion="10" ma:contentTypeDescription="Create a new document." ma:contentTypeScope="" ma:versionID="ecafef37f760b0058861488987bfb253">
  <xsd:schema xmlns:xsd="http://www.w3.org/2001/XMLSchema" xmlns:xs="http://www.w3.org/2001/XMLSchema" xmlns:p="http://schemas.microsoft.com/office/2006/metadata/properties" xmlns:ns2="ada2a3d7-7eda-4fba-a762-5379d715e6ad" xmlns:ns3="71096736-f358-4fe5-a149-19022cfc0a18" targetNamespace="http://schemas.microsoft.com/office/2006/metadata/properties" ma:root="true" ma:fieldsID="9c44bd84bc181befcb10329d26844af5" ns2:_="" ns3:_="">
    <xsd:import namespace="ada2a3d7-7eda-4fba-a762-5379d715e6ad"/>
    <xsd:import namespace="71096736-f358-4fe5-a149-19022cfc0a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a2a3d7-7eda-4fba-a762-5379d715e6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096736-f358-4fe5-a149-19022cfc0a1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B3DB05-5F86-420E-8489-31543AD8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a2a3d7-7eda-4fba-a762-5379d715e6ad"/>
    <ds:schemaRef ds:uri="71096736-f358-4fe5-a149-19022cfc0a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6E2B56-1E89-496C-9E00-D595495BDE8F}">
  <ds:schemaRefs>
    <ds:schemaRef ds:uri="http://schemas.microsoft.com/sharepoint/v3/contenttype/forms"/>
  </ds:schemaRefs>
</ds:datastoreItem>
</file>

<file path=customXml/itemProps3.xml><?xml version="1.0" encoding="utf-8"?>
<ds:datastoreItem xmlns:ds="http://schemas.openxmlformats.org/officeDocument/2006/customXml" ds:itemID="{848B5B79-DCE1-4728-A8A9-E46CBEB377A7}">
  <ds:schemaRefs>
    <ds:schemaRef ds:uri="ada2a3d7-7eda-4fba-a762-5379d715e6ad"/>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71096736-f358-4fe5-a149-19022cfc0a1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Workplan</vt:lpstr>
      <vt:lpstr>Budget</vt:lpstr>
      <vt:lpstr>Instructions!Print_Area</vt:lpstr>
      <vt:lpstr>Workplan!Print_Area</vt:lpstr>
      <vt:lpstr>Workplan!Print_Titles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P4G</dc:creator>
  <cp:lastModifiedBy>Katherine Camp</cp:lastModifiedBy>
  <cp:lastPrinted>2018-11-29T18:51:35Z</cp:lastPrinted>
  <dcterms:created xsi:type="dcterms:W3CDTF">2018-11-29T13:51:30Z</dcterms:created>
  <dcterms:modified xsi:type="dcterms:W3CDTF">2018-11-29T20:46:43Z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0x01010089F3FA496F67254D96A70EB452B5519D</vt:lpwstr>
  </property>
</Properties>
</file>